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<sst xmlns="http://schemas.openxmlformats.org/spreadsheetml/2006/main" count="154" uniqueCount="129">
  <si>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</si>
  <si>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</si>
  <si>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</si>
  <si>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</si>
  <si>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</si>
  <si>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</si>
  <si>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</si>
  <si>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</si>
  <si>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</si>
  <si>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</si>
  <si>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</si>
  <si>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</si>
  <si>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</si>
  <si>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</si>
  <si>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</si>
  <si>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</si>
  <si>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</si>
  <si>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</si>
  <si>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</si>
  <si>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</si>
  <si>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</si>
  <si>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</si>
  <si>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</si>
  <si>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</si>
  <si>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</si>
  <si>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</si>
  <si>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</si>
  <si>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</si>
  <si>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</si>
  <si>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</si>
  <si>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</si>
  <si>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</si>
  <si>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</si>
  <si>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</si>
  <si>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</si>
  <si>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</si>
  <si>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</si>
  <si>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</si>
  <si>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</si>
  <si>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</si>
  <si>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</si>
  <si>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</si>
  <si>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</si>
  <si>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</si>
  <si>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</si>
  <si>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</si>
  <si>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</si>
  <si>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</si>
  <si>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</si>
  <si>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</si>
  <si>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</si>
  <si>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</si>
  <si>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</si>
  <si>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</si>
  <si>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</si>
  <si>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</si>
  <si>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</si>
  <si>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</si>
  <si>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</si>
  <si>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</si>
  <si>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</si>
  <si>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</si>
  <si>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</si>
  <si>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</si>
  <si>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</si>
  <si>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</si>
  <si>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</si>
  <si>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</si>
  <si>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</si>
  <si>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</si>
  <si>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</si>
  <si>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</si>
  <si>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</si>
  <si>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</si>
  <si>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</si>
  <si>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</si>
  <si>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</si>
  <si>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</si>
  <si>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</si>
  <si>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</si>
  <si>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</si>
  <si>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</si>
  <si>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</si>
  <si>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</si>
  <si>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</si>
  <si>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</si>
  <si>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</si>
  <si>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</si>
  <si>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</si>
  <si>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</si>
  <si>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</si>
  <si>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</si>
  <si>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</si>
  <si>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</si>
  <si>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</si>
  <si>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</si>
  <si>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</si>
  <si>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</si>
  <si>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</si>
  <si>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</si>
  <si>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</si>
  <si>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</si>
  <si>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</si>
  <si>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</si>
  <si>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</si>
  <si>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</si>
  <si>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</si>
  <si>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</si>
  <si>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</si>
  <si>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</si>
  <si>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</si>
  <si>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</si>
  <si>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</si>
  <si>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</si>
  <si>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</si>
  <si>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</si>
  <si>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</si>
  <si>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</si>
  <si>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</si>
  <si>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Рівненський апеляційний суд</t>
  </si>
  <si>
    <t>33028. Рівненська область.м.Рівне</t>
  </si>
  <si>
    <t>вул. Драгоманова</t>
  </si>
  <si>
    <t/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</si>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</sst>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&amp;L7A54A96D&amp;C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372</v>
      </c>
      <c r="D6" s="96">
        <f>SUM(D7,D10,D13,D14,D15,D21,D24,D25,D18,D19,D20)</f>
        <v>537691.5999999992</v>
      </c>
      <c r="E6" s="96">
        <f>SUM(E7,E10,E13,E14,E15,E21,E24,E25,E18,E19,E20)</f>
        <v>352</v>
      </c>
      <c r="F6" s="96">
        <f>SUM(F7,F10,F13,F14,F15,F21,F24,F25,F18,F19,F20)</f>
        <v>745653.259999999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20</v>
      </c>
      <c r="L6" s="96">
        <f>SUM(L7,L10,L13,L14,L15,L21,L24,L25,L18,L19,L20)</f>
        <v>11350.8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290</v>
      </c>
      <c r="D24" s="97">
        <v>472949.999999999</v>
      </c>
      <c r="E24" s="97">
        <v>276</v>
      </c>
      <c r="F24" s="97">
        <v>683806.129999999</v>
      </c>
      <c r="G24" s="97"/>
      <c r="H24" s="97"/>
      <c r="I24" s="97"/>
      <c r="J24" s="97"/>
      <c r="K24" s="97">
        <v>14</v>
      </c>
      <c r="L24" s="97">
        <v>8828.4</v>
      </c>
    </row>
    <row r="25" spans="1:12" ht="31.5" customHeight="1">
      <c r="A25" s="87">
        <v>20</v>
      </c>
      <c r="B25" s="90" t="s">
        <v>81</v>
      </c>
      <c r="C25" s="97">
        <v>82</v>
      </c>
      <c r="D25" s="97">
        <v>64741.6000000001</v>
      </c>
      <c r="E25" s="97">
        <v>76</v>
      </c>
      <c r="F25" s="97">
        <v>61847.13</v>
      </c>
      <c r="G25" s="97"/>
      <c r="H25" s="97"/>
      <c r="I25" s="97"/>
      <c r="J25" s="97"/>
      <c r="K25" s="97">
        <v>6</v>
      </c>
      <c r="L25" s="97">
        <v>2522.4</v>
      </c>
    </row>
    <row r="26" spans="1:12" ht="20.25" customHeight="1">
      <c r="A26" s="87">
        <v>21</v>
      </c>
      <c r="B26" s="91" t="s">
        <v>78</v>
      </c>
      <c r="C26" s="97">
        <v>18</v>
      </c>
      <c r="D26" s="97">
        <v>37836</v>
      </c>
      <c r="E26" s="97">
        <v>18</v>
      </c>
      <c r="F26" s="97">
        <v>30748.72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64</v>
      </c>
      <c r="D27" s="97">
        <v>26905.6</v>
      </c>
      <c r="E27" s="97">
        <v>58</v>
      </c>
      <c r="F27" s="97">
        <v>31098.41</v>
      </c>
      <c r="G27" s="97"/>
      <c r="H27" s="97"/>
      <c r="I27" s="97"/>
      <c r="J27" s="97"/>
      <c r="K27" s="97">
        <v>6</v>
      </c>
      <c r="L27" s="97">
        <v>2522.4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189.18</v>
      </c>
      <c r="E50" s="96">
        <f>SUM(E51:E54)</f>
        <v>3</v>
      </c>
      <c r="F50" s="96">
        <f>SUM(F51:F54)</f>
        <v>186.17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186.17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375</v>
      </c>
      <c r="D56" s="96">
        <f t="shared" si="0"/>
        <v>537880.7799999992</v>
      </c>
      <c r="E56" s="96">
        <f t="shared" si="0"/>
        <v>355</v>
      </c>
      <c r="F56" s="96">
        <f t="shared" si="0"/>
        <v>745839.429999999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20</v>
      </c>
      <c r="L56" s="96">
        <f t="shared" si="0"/>
        <v>11350.8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&amp;L7A54A96D&amp;CФорма № 10, Підрозділ: Рівненський апеляційний суд,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</v>
      </c>
      <c r="F4" s="93">
        <f>SUM(F5:F25)</f>
        <v>11350.8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3153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</v>
      </c>
      <c r="F7" s="95">
        <v>630.6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4204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1471.4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1891.8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&amp;L7A54A96D&amp;CФорма № 10, Підрозділ: Рівненський апеляційний суд,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2018-03-15T14:08:04Z</cp:lastPrinted>
  <dcterms:created xsi:type="dcterms:W3CDTF">2015-09-09T10:27:37Z</dcterms:created>
  <dcterms:modified xsi:type="dcterms:W3CDTF">2020-04-03T11:52:40Z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10_04815_1.2020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7A54A96D</vt:lpwstr>
  </property>
  <property fmtid="{D5CDD505-2E9C-101B-9397-08002B2CF9AE}" pid="10" name="Підрозд">
    <vt:lpwstr>Рівненський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31900360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