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<sst xmlns="http://schemas.openxmlformats.org/spreadsheetml/2006/main" count="177" uniqueCount="134">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</sst>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&amp;L2BD0931A&amp;C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296</v>
      </c>
      <c r="F5" s="73">
        <v>122</v>
      </c>
      <c r="G5" s="73">
        <v>153</v>
      </c>
      <c r="H5" s="81" t="s">
        <v>33</v>
      </c>
      <c r="I5" s="73">
        <v>143</v>
      </c>
      <c r="J5" s="73">
        <v>39</v>
      </c>
      <c r="K5" s="78">
        <f>E5-F5</f>
        <v>174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246</v>
      </c>
      <c r="F6" s="73">
        <v>181</v>
      </c>
      <c r="G6" s="73">
        <v>139</v>
      </c>
      <c r="H6" s="73">
        <v>20</v>
      </c>
      <c r="I6" s="73">
        <v>107</v>
      </c>
      <c r="J6" s="73"/>
      <c r="K6" s="78">
        <f>E6-F6</f>
        <v>65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218</v>
      </c>
      <c r="F7" s="73">
        <v>182</v>
      </c>
      <c r="G7" s="73">
        <v>174</v>
      </c>
      <c r="H7" s="73">
        <v>32</v>
      </c>
      <c r="I7" s="73">
        <v>44</v>
      </c>
      <c r="J7" s="73"/>
      <c r="K7" s="78">
        <f>E7-F7</f>
        <v>36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/>
      <c r="F8" s="73"/>
      <c r="G8" s="73"/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19</v>
      </c>
      <c r="F9" s="73">
        <v>19</v>
      </c>
      <c r="G9" s="73">
        <v>17</v>
      </c>
      <c r="H9" s="73">
        <v>11</v>
      </c>
      <c r="I9" s="73">
        <v>2</v>
      </c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1276</v>
      </c>
      <c r="F10" s="73">
        <v>1276</v>
      </c>
      <c r="G10" s="73">
        <v>1276</v>
      </c>
      <c r="H10" s="73">
        <v>1060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2055</v>
      </c>
      <c r="F14" s="74">
        <f>SUM(F5:F13)</f>
        <v>1780</v>
      </c>
      <c r="G14" s="74">
        <f>SUM(G5:G13)</f>
        <v>1759</v>
      </c>
      <c r="H14" s="74">
        <f>SUM(H5:H13)</f>
        <v>1123</v>
      </c>
      <c r="I14" s="74">
        <f>SUM(I5:I13)</f>
        <v>296</v>
      </c>
      <c r="J14" s="74">
        <f>SUM(J5:J13)</f>
        <v>39</v>
      </c>
      <c r="K14" s="78">
        <f>E14-F14</f>
        <v>275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871</v>
      </c>
      <c r="F19" s="75">
        <v>657</v>
      </c>
      <c r="G19" s="75">
        <v>455</v>
      </c>
      <c r="H19" s="75">
        <v>132</v>
      </c>
      <c r="I19" s="75">
        <v>416</v>
      </c>
      <c r="J19" s="75">
        <v>2</v>
      </c>
      <c r="K19" s="78">
        <f>E19-F19</f>
        <v>214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253</v>
      </c>
      <c r="F20" s="75">
        <v>199</v>
      </c>
      <c r="G20" s="75">
        <v>162</v>
      </c>
      <c r="H20" s="75">
        <v>54</v>
      </c>
      <c r="I20" s="75">
        <v>91</v>
      </c>
      <c r="J20" s="75">
        <v>2</v>
      </c>
      <c r="K20" s="78">
        <f>E20-F20</f>
        <v>54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6</v>
      </c>
      <c r="F22" s="75">
        <v>2</v>
      </c>
      <c r="G22" s="75">
        <v>4</v>
      </c>
      <c r="H22" s="75"/>
      <c r="I22" s="75">
        <v>2</v>
      </c>
      <c r="J22" s="73"/>
      <c r="K22" s="78">
        <f>E22-F22</f>
        <v>4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8</v>
      </c>
      <c r="F24" s="77">
        <v>8</v>
      </c>
      <c r="G24" s="77">
        <v>5</v>
      </c>
      <c r="H24" s="77"/>
      <c r="I24" s="77">
        <v>3</v>
      </c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1141</v>
      </c>
      <c r="F26" s="76">
        <f>SUM(F15:F25)</f>
        <v>869</v>
      </c>
      <c r="G26" s="76">
        <f>SUM(G15:G25)</f>
        <v>629</v>
      </c>
      <c r="H26" s="76">
        <f>SUM(H15:H25)</f>
        <v>189</v>
      </c>
      <c r="I26" s="76">
        <f>SUM(I15:I25)</f>
        <v>512</v>
      </c>
      <c r="J26" s="76">
        <f>SUM(J15:J25)</f>
        <v>4</v>
      </c>
      <c r="K26" s="78">
        <f>E26-F26</f>
        <v>272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549</v>
      </c>
      <c r="F27" s="90">
        <v>437</v>
      </c>
      <c r="G27" s="90">
        <v>372</v>
      </c>
      <c r="H27" s="90">
        <v>99</v>
      </c>
      <c r="I27" s="90">
        <v>177</v>
      </c>
      <c r="J27" s="73"/>
      <c r="K27" s="78">
        <f>E27-F27</f>
        <v>112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3</v>
      </c>
      <c r="F28" s="91">
        <v>1</v>
      </c>
      <c r="G28" s="91">
        <v>2</v>
      </c>
      <c r="H28" s="92" t="s">
        <v>33</v>
      </c>
      <c r="I28" s="91">
        <v>1</v>
      </c>
      <c r="J28" s="73"/>
      <c r="K28" s="78">
        <f>E28-F28</f>
        <v>2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5</v>
      </c>
      <c r="F30" s="91">
        <v>5</v>
      </c>
      <c r="G30" s="91">
        <v>5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554</v>
      </c>
      <c r="F31" s="91">
        <f>F27+F29+F30</f>
        <v>442</v>
      </c>
      <c r="G31" s="91">
        <f>G27+G29+G30</f>
        <v>377</v>
      </c>
      <c r="H31" s="92">
        <f>H27+H29+H30</f>
        <v>100</v>
      </c>
      <c r="I31" s="91">
        <f>I27+I29+I30</f>
        <v>177</v>
      </c>
      <c r="J31" s="73">
        <f>J27+J29+J30</f>
        <v>0</v>
      </c>
      <c r="K31" s="78">
        <f>E31-F31</f>
        <v>112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3750</v>
      </c>
      <c r="F33" s="89">
        <f t="shared" si="0"/>
        <v>3091</v>
      </c>
      <c r="G33" s="89">
        <f t="shared" si="0"/>
        <v>2765</v>
      </c>
      <c r="H33" s="89">
        <f>H14+H26+H31</f>
        <v>1412</v>
      </c>
      <c r="I33" s="89">
        <f t="shared" si="0"/>
        <v>985</v>
      </c>
      <c r="J33" s="89">
        <f t="shared" si="0"/>
        <v>43</v>
      </c>
      <c r="K33" s="78">
        <f>E33-F33</f>
        <v>659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&amp;L2BD0931A&amp;C&amp;R2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76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90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96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37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22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32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26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/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1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48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31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>
        <v>14</v>
      </c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>
        <v>19</v>
      </c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18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116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344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7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/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270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72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117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54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14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/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667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278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5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34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265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42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11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234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93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6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23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9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2419</v>
      </c>
      <c r="F49" s="74">
        <f>F50+F52+F53</f>
        <v>306</v>
      </c>
      <c r="G49" s="74">
        <f>G50+G52+G53</f>
        <v>39</v>
      </c>
      <c r="H49" s="74">
        <f>H50+H52+H53</f>
        <v>1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1603</v>
      </c>
      <c r="F50" s="82">
        <v>118</v>
      </c>
      <c r="G50" s="82">
        <v>37</v>
      </c>
      <c r="H50" s="82">
        <v>1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1276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466</v>
      </c>
      <c r="F52" s="82">
        <v>161</v>
      </c>
      <c r="G52" s="82">
        <v>2</v>
      </c>
      <c r="H52" s="82"/>
      <c r="I52" s="82"/>
    </row>
    <row r="53" spans="1:9" ht="15" customHeight="1">
      <c r="A53" s="211" t="s">
        <v>45</v>
      </c>
      <c r="B53" s="211"/>
      <c r="C53" s="211"/>
      <c r="D53" s="211"/>
      <c r="E53" s="79">
        <v>350</v>
      </c>
      <c r="F53" s="79">
        <v>27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&amp;L2BD0931A&amp;C&amp;R3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4.365482233502538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13.175675675675675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0.78125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89.45325137495956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307.22222222222223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416.6666666666667</v>
      </c>
    </row>
    <row r="10" spans="1:4" ht="16.5" customHeight="1">
      <c r="A10" s="171" t="s">
        <v>29</v>
      </c>
      <c r="B10" s="173"/>
      <c r="C10" s="13">
        <v>8</v>
      </c>
      <c r="D10" s="80">
        <v>40</v>
      </c>
    </row>
    <row r="11" spans="1:4" ht="16.5" customHeight="1">
      <c r="A11" s="253" t="s">
        <v>42</v>
      </c>
      <c r="B11" s="253"/>
      <c r="C11" s="13">
        <v>9</v>
      </c>
      <c r="D11" s="80">
        <v>27</v>
      </c>
    </row>
    <row r="12" spans="1:4" ht="16.5" customHeight="1">
      <c r="A12" s="254" t="s">
        <v>120</v>
      </c>
      <c r="B12" s="254"/>
      <c r="C12" s="13">
        <v>10</v>
      </c>
      <c r="D12" s="95">
        <v>202</v>
      </c>
    </row>
    <row r="13" spans="1:4" ht="16.5" customHeight="1">
      <c r="A13" s="254" t="s">
        <v>121</v>
      </c>
      <c r="B13" s="254"/>
      <c r="C13" s="13">
        <v>11</v>
      </c>
      <c r="D13" s="95">
        <v>36</v>
      </c>
    </row>
    <row r="14" spans="1:4" ht="16.5" customHeight="1">
      <c r="A14" s="253" t="s">
        <v>43</v>
      </c>
      <c r="B14" s="253"/>
      <c r="C14" s="13">
        <v>12</v>
      </c>
      <c r="D14" s="80">
        <v>73</v>
      </c>
    </row>
    <row r="15" spans="1:4" ht="16.5" customHeight="1">
      <c r="A15" s="253" t="s">
        <v>45</v>
      </c>
      <c r="B15" s="253"/>
      <c r="C15" s="13">
        <v>13</v>
      </c>
      <c r="D15" s="80">
        <v>45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 t="s">
        <v>131</v>
      </c>
      <c r="D25" s="255"/>
      <c r="E25" s="66"/>
    </row>
    <row r="26" spans="1:4" ht="15.75" customHeight="1">
      <c r="A26" s="49" t="s">
        <v>40</v>
      </c>
      <c r="B26" s="71"/>
      <c r="C26" s="255" t="s">
        <v>132</v>
      </c>
      <c r="D26" s="255"/>
    </row>
    <row r="28" spans="3:5" ht="12.75" customHeight="1">
      <c r="C28" s="256" t="s">
        <v>133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&amp;L2BD0931A&amp;C&amp;R4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2020-09-01T06:35:57Z</cp:lastPrinted>
  <dcterms:created xsi:type="dcterms:W3CDTF">2004-04-20T14:33:35Z</dcterms:created>
  <dcterms:modified xsi:type="dcterms:W3CDTF">2021-07-08T14:01:13Z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2BD0931A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