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6" activeTab="6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/>
  <calcPr fullCalcOnLoad="1"/>
</workbook>
</file>

<file path=xl/sharedStrings.xml><?xml version="1.0" encoding="utf-8"?>
<sst xmlns="http://schemas.openxmlformats.org/spreadsheetml/2006/main" count="5151" uniqueCount="1680">
  <si>
    <t>ЗВІТ ПРО РОЗГЛЯД АПЕЛЯЦІЙНОЮ ІНСТАНЦІЄЮ</t>
  </si>
  <si>
    <t xml:space="preserve"> МАТЕРІАЛІВ КРИМІНАЛЬНОГО ПРОВАДЖЕННЯ</t>
  </si>
  <si>
    <t>Подають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</si>
  <si>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</si>
  <si>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</si>
  <si>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</si>
  <si>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</si>
  <si>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</si>
  <si>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</si>
  <si>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</si>
  <si>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2015 року</t>
  </si>
  <si>
    <t xml:space="preserve">Апеляційний суд    Рівненської області </t>
  </si>
  <si>
    <t>33028   м.Рівне   вул.Шкільна, 1</t>
  </si>
  <si>
    <t>Звітність</t>
  </si>
  <si>
    <t>(період)</t>
  </si>
  <si>
    <t>Терміни подання</t>
  </si>
  <si>
    <t>на 15-й день після</t>
  </si>
  <si>
    <t xml:space="preserve">звітного періоду </t>
  </si>
  <si>
    <t>на 40-й день після</t>
  </si>
  <si>
    <t>звітного періоду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</si>
  <si>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</si>
  <si>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</si>
  <si>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</si>
  <si>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Форма № 21-1</t>
  </si>
  <si>
    <t xml:space="preserve">періодичність (піврічна, річна) </t>
  </si>
  <si>
    <t>Розділ 1. КРИМІНАЛЬНЕ ПРОВАДЖЕННЯ ЩОДО ПЕРЕГЛЯДУ СУДОВИХ РІШЕНЬ ЗА АПЕЛЯЦІЙНИМИ СКАРГАМИ</t>
  </si>
  <si>
    <t>№ з/п</t>
  </si>
  <si>
    <t>А</t>
  </si>
  <si>
    <t>Апеляційна скарга на</t>
  </si>
  <si>
    <t>Б</t>
  </si>
  <si>
    <t>Вироки</t>
  </si>
  <si>
    <t>із них на вироки на підставі угоди</t>
  </si>
  <si>
    <t>Ухвали про (сума рядків 4-13):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</si>
  <si>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</si>
  <si>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</si>
  <si>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</si>
  <si>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</si>
  <si>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</si>
  <si>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</si>
  <si>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</si>
  <si>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</si>
  <si>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</si>
  <si>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</si>
  <si>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</si>
  <si>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14)</t>
  </si>
  <si>
    <t xml:space="preserve">з них щодо неповнолітніх </t>
  </si>
  <si>
    <t>з них число вироків (з ряд.16)</t>
  </si>
  <si>
    <t>Залишок кримінальних проваджень на початок звітного періоду</t>
  </si>
  <si>
    <t>Надійшо кримінальних проваджень за апеляційними скаргами</t>
  </si>
  <si>
    <t>усього</t>
  </si>
  <si>
    <t>у тому числі прокурора</t>
  </si>
  <si>
    <t xml:space="preserve">Відмовлено у відкритті провадження </t>
  </si>
  <si>
    <t xml:space="preserve">у тому числі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</si>
  <si>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</si>
  <si>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</si>
  <si>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Повернуто апеляційну скаргу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</si>
  <si>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</si>
  <si>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</si>
  <si>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</si>
  <si>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</si>
  <si>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Підготовка справи до апеляційного розгляду                                                                   (прийнято рішення)</t>
  </si>
  <si>
    <t>у тому числі</t>
  </si>
  <si>
    <t>про зміну, скасування або обрання запобіжного заходу</t>
  </si>
  <si>
    <t>з інших питань</t>
  </si>
  <si>
    <t>Закрито апеляційний розгляд справи або апеляційне провадження у зв’язку з відмовою від апеляційної скарги</t>
  </si>
  <si>
    <t>Розглянуто кримінальних проваджень</t>
  </si>
  <si>
    <t>у тому числі з перевірки вироків та ухвал  (із гр.16)</t>
  </si>
  <si>
    <t>у тому числі апеляційну скаргу задоволено (із гр.17)</t>
  </si>
  <si>
    <t>Залишок кримі-нальних проваджень на кінець звітного періоду</t>
  </si>
  <si>
    <t>Зупинено провадження (з гр.19)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</si>
  <si>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</si>
  <si>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</si>
  <si>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</si>
  <si>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Види злочинів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</si>
  <si>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</si>
  <si>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</si>
  <si>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</si>
  <si>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Умисне середньої тяжкості тілесне ушкодження</t>
  </si>
  <si>
    <t>Злочини проти волі, честі та гідності особи (усього), у тому числі</t>
  </si>
  <si>
    <t>Незаконне позбавлення волі або викрадення людини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</si>
  <si>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</si>
  <si>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</si>
  <si>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 (усього), у тому числі</t>
  </si>
  <si>
    <t>Крадіжка</t>
  </si>
  <si>
    <t>Грабіж</t>
  </si>
  <si>
    <t xml:space="preserve">Розбій 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</si>
  <si>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</si>
  <si>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</si>
  <si>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</si>
  <si>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</si>
  <si>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</si>
  <si>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 (усього), у тому числі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</si>
  <si>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</si>
  <si>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</si>
  <si>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</si>
  <si>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Злочини у сфері охорони державної таємниці, недоторканності державних кордонів, забезпечення  призову та мобілізації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</si>
  <si>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</si>
  <si>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</si>
  <si>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Злочини у сфері службової діяльності (усього), у тому числі</t>
  </si>
  <si>
    <t>Хабарництво, з них</t>
  </si>
  <si>
    <t>Одержання хабара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</si>
  <si>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</si>
  <si>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</si>
  <si>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</si>
  <si>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УСЬОГО (сума рядків 1, 2, 5, 7, 8, 9, 13, 14, 15, 16, 17, 18, 20, 22, 23, 24, 25, 28, 29, 30)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</si>
  <si>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</si>
  <si>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</si>
  <si>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</si>
  <si>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</si>
  <si>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порушених в порядку приватного обвинуваченння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</si>
  <si>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</si>
  <si>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</si>
  <si>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</si>
  <si>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 xml:space="preserve">Статті Кримі-нального кодексу України </t>
  </si>
  <si>
    <t>В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</si>
  <si>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</si>
  <si>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</si>
  <si>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</si>
  <si>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</si>
  <si>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</si>
  <si>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 xml:space="preserve">185-198                                  </t>
  </si>
  <si>
    <t>199-235</t>
  </si>
  <si>
    <t>236-254</t>
  </si>
  <si>
    <t xml:space="preserve">255-270 </t>
  </si>
  <si>
    <t xml:space="preserve">271-275  </t>
  </si>
  <si>
    <t xml:space="preserve">276-292 </t>
  </si>
  <si>
    <t xml:space="preserve">293-304  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</si>
  <si>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</si>
  <si>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</si>
  <si>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</si>
  <si>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</si>
  <si>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</si>
  <si>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</si>
  <si>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</si>
  <si>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</si>
  <si>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</si>
  <si>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</si>
  <si>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Усього розгля-нуто               (сума граф 2+3+7)</t>
  </si>
  <si>
    <t>Вироки залишено без змін</t>
  </si>
  <si>
    <t>Вироки змінено</t>
  </si>
  <si>
    <t>Усього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</si>
  <si>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</si>
  <si>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</si>
  <si>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</si>
  <si>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Вироки скасовано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</si>
  <si>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</si>
  <si>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</si>
  <si>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</si>
  <si>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</si>
  <si>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</si>
  <si>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</si>
  <si>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Підстави скасування вироку (із гр.7)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</si>
  <si>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</si>
  <si>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</si>
  <si>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</si>
  <si>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</si>
  <si>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</si>
  <si>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</si>
  <si>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Вироки скасовано </t>
  </si>
  <si>
    <t>із призначенням нового судового розгляду</t>
  </si>
  <si>
    <t xml:space="preserve">у тому числі у зв‘язку із 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</si>
  <si>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</si>
  <si>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</si>
  <si>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</si>
  <si>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</si>
  <si>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</si>
  <si>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</si>
  <si>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</si>
  <si>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</si>
  <si>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</si>
  <si>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 xml:space="preserve">  усього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</si>
  <si>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</si>
  <si>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</si>
  <si>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</si>
  <si>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</si>
  <si>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</si>
  <si>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</si>
  <si>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</si>
  <si>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</si>
  <si>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із ухваленням нового вироку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</si>
  <si>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</si>
  <si>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</si>
  <si>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</si>
  <si>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</si>
  <si>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РОЗДІЛ 3. РЕЗУЛЬТАТИ АПЕЛЯЦІЙНОГО РОЗГЛЯДУ ЗА СКАРГАМИ НА УХВАЛИ (ЗА КІЛЬКІСТЮ ОСІБ)</t>
  </si>
  <si>
    <t>Види ухвал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</si>
  <si>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</si>
  <si>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</si>
  <si>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</si>
  <si>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</si>
  <si>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</si>
  <si>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</si>
  <si>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</si>
  <si>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</si>
  <si>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наслідки кримінального провадження за нововиявленими обставинами</t>
  </si>
  <si>
    <t xml:space="preserve">Інші </t>
  </si>
  <si>
    <t>УСЬОГО  (сума рядків 1-10)</t>
  </si>
  <si>
    <t>Усього розглянуто               (сума граф 2-4)</t>
  </si>
  <si>
    <t>Ухвалу залишено без змін</t>
  </si>
  <si>
    <t>Ухвалу змінено</t>
  </si>
  <si>
    <t xml:space="preserve">Усього          скасовано     ухвал     </t>
  </si>
  <si>
    <t>Ухвали скасовано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</si>
  <si>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</si>
  <si>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</si>
  <si>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</si>
  <si>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</si>
  <si>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Розділ 4. РЕЗУЛЬТАТИ ПЕРЕВІРКИ УХВАЛ  СЛІДЧИХ СУДДІВ ЗА АПЕЛЯЦІЙНИМИ СКАРГАМИ  (ЗА  КІЛЬКІСТЮ  ОСІБ)</t>
  </si>
  <si>
    <t>Апеляційну скаргу  подано на ухвалу про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</si>
  <si>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</si>
  <si>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</si>
  <si>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</si>
  <si>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</si>
  <si>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</si>
  <si>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</si>
  <si>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</si>
  <si>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</si>
  <si>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</si>
  <si>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</si>
  <si>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</si>
  <si>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</si>
  <si>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</si>
  <si>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</si>
  <si>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</si>
  <si>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</si>
  <si>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</si>
  <si>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>тимчасовий доступ до речей і документів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</si>
  <si>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</si>
  <si>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</si>
  <si>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</si>
  <si>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</si>
  <si>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</si>
  <si>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</si>
  <si>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</si>
  <si>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</si>
  <si>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</si>
  <si>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</si>
  <si>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</si>
  <si>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</si>
  <si>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</si>
  <si>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</si>
  <si>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</si>
  <si>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</si>
  <si>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</si>
  <si>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</si>
  <si>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УСЬОГО  (сума рідків 1-36)</t>
  </si>
  <si>
    <t>Усього розглянуто               (сума граф 2-3)</t>
  </si>
  <si>
    <t>Скасовано ухвалу і постановлено нову ухвалу</t>
  </si>
  <si>
    <t xml:space="preserve"> Розділ 5. Розгляд справ про перегляд судових рішень за нововиявленими обставинами</t>
  </si>
  <si>
    <t>Нововиявлені обставини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</si>
  <si>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</si>
  <si>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</si>
  <si>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</si>
  <si>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</si>
  <si>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</si>
  <si>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</si>
  <si>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</si>
  <si>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</si>
  <si>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</si>
  <si>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 xml:space="preserve">Закрито провадження у зв'язку з відмовою від заяви </t>
  </si>
  <si>
    <t>Результати розгляду заяв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</si>
  <si>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</si>
  <si>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</si>
  <si>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</si>
  <si>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</si>
  <si>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Залишок нерозглянутих заяв на кінець звітного періоду</t>
  </si>
  <si>
    <t xml:space="preserve">Довідка </t>
  </si>
  <si>
    <t>Найменування показника</t>
  </si>
  <si>
    <t>Кількість осіб, звільнених з-під варти за результатами розгляду апеляційних скарг</t>
  </si>
  <si>
    <t>За апеляційними скаргами прокурорів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</si>
  <si>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</si>
  <si>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Скасовано вироків, розглянутих із застосуванням положень ст. 349 КПК (із гр.7 розділу 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</si>
  <si>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</si>
  <si>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</si>
  <si>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у тому числі стосовно неповнолітніх осіб</t>
  </si>
  <si>
    <t>Кількість проваджень, у яких порушено термін підготовки справи до апеляційного розгляду (ч.1 ст.401 КПК)</t>
  </si>
  <si>
    <t>Кількість нероглянутих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</si>
  <si>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</si>
  <si>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</si>
  <si>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</si>
  <si>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</si>
  <si>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</si>
  <si>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</si>
  <si>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</si>
  <si>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</si>
  <si>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</si>
  <si>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</si>
  <si>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Кількість кримінальних проваджень, повернутих місцевим судам з порушенням строків (ст. 423 КПК)</t>
  </si>
  <si>
    <t>скасовано</t>
  </si>
  <si>
    <t>змінено</t>
  </si>
  <si>
    <t>вироків</t>
  </si>
  <si>
    <t>ухвал</t>
  </si>
  <si>
    <t>понад 6 місяців до 1 року</t>
  </si>
  <si>
    <t>понад 1 рік до 2 років</t>
  </si>
  <si>
    <t>справ</t>
  </si>
  <si>
    <t>осіб</t>
  </si>
  <si>
    <t>Кількість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</si>
  <si>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</si>
  <si>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</si>
  <si>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</si>
  <si>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</si>
  <si>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</si>
  <si>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</si>
  <si>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</si>
  <si>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</si>
  <si>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</si>
  <si>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</si>
  <si>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</si>
  <si>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</si>
  <si>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</si>
  <si>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</si>
  <si>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</si>
  <si>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</si>
  <si>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</si>
  <si>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</si>
  <si>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</si>
  <si>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</si>
  <si>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</si>
  <si>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</si>
  <si>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</si>
  <si>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</si>
  <si>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</si>
  <si>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</si>
  <si>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</si>
  <si>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</si>
  <si>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</si>
  <si>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</si>
  <si>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</si>
  <si>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</si>
  <si>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</si>
  <si>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</si>
  <si>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</si>
  <si>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</si>
  <si>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</si>
  <si>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</si>
  <si>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</si>
  <si>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</si>
  <si>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</si>
  <si>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</si>
  <si>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</si>
  <si>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</si>
  <si>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</si>
  <si>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</si>
  <si>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</si>
  <si>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</si>
  <si>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</si>
  <si>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</si>
  <si>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</si>
  <si>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</si>
  <si>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</si>
  <si>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</si>
  <si>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</si>
  <si>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</si>
  <si>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</si>
  <si>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</si>
  <si>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</si>
  <si>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</si>
  <si>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</si>
  <si>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</si>
  <si>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</si>
  <si>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</si>
  <si>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</si>
  <si>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</si>
  <si>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</si>
  <si>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</si>
  <si>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</si>
  <si>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</si>
  <si>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</si>
  <si>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</si>
  <si>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</si>
  <si>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</si>
  <si>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</si>
  <si>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</si>
  <si>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</si>
  <si>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</si>
  <si>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</si>
  <si>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</si>
  <si>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</si>
  <si>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</si>
  <si>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</si>
  <si>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</si>
  <si>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</si>
  <si>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</si>
  <si>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</si>
  <si>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</si>
  <si>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</si>
  <si>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</si>
  <si>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</si>
  <si>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</si>
  <si>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</si>
  <si>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</si>
  <si>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</si>
  <si>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</si>
  <si>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</si>
  <si>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</si>
  <si>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</si>
  <si>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</si>
  <si>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</si>
  <si>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</si>
  <si>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</si>
  <si>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</si>
  <si>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</si>
  <si>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</si>
  <si>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</si>
  <si>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</si>
  <si>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</si>
  <si>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</si>
  <si>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</si>
  <si>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</si>
  <si>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</si>
  <si>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</si>
  <si>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</si>
  <si>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</si>
  <si>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</si>
  <si>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</si>
  <si>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</si>
  <si>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</si>
  <si>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</si>
  <si>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</si>
  <si>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</si>
  <si>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</si>
  <si>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</si>
  <si>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</si>
  <si>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</si>
  <si>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</si>
  <si>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</si>
  <si>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</si>
  <si>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</si>
  <si>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</si>
  <si>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</si>
  <si>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</si>
  <si>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</si>
  <si>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</si>
  <si>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</si>
  <si>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</si>
  <si>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</si>
  <si>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</si>
  <si>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</si>
  <si>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</si>
  <si>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</si>
  <si>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</si>
  <si>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</si>
  <si>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</si>
  <si>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</si>
  <si>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</si>
  <si>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</si>
  <si>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</si>
  <si>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</si>
  <si>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</si>
  <si>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</si>
  <si>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</si>
  <si>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</si>
  <si>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</si>
  <si>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</si>
  <si>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</si>
  <si>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</si>
  <si>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</si>
  <si>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</si>
  <si>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</si>
  <si>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</si>
  <si>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</si>
  <si>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</si>
  <si>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</si>
  <si>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</si>
  <si>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</si>
  <si>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</si>
  <si>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</si>
  <si>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</si>
  <si>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</si>
  <si>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</si>
  <si>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</si>
  <si>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</si>
  <si>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</si>
  <si>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</si>
  <si>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</si>
  <si>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</si>
  <si>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</si>
  <si>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</si>
  <si>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</si>
  <si>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</si>
  <si>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</si>
  <si>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</si>
  <si>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</si>
  <si>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</si>
  <si>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</si>
  <si>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</si>
  <si>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</si>
  <si>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</si>
  <si>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</si>
  <si>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</si>
  <si>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</si>
  <si>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</si>
  <si>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</si>
  <si>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</si>
  <si>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</si>
  <si>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</si>
  <si>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</si>
  <si>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</si>
  <si>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</si>
  <si>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</si>
  <si>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</si>
  <si>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</si>
  <si>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</si>
  <si>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</si>
  <si>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</si>
  <si>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</si>
  <si>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</si>
  <si>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</si>
  <si>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</si>
  <si>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</si>
  <si>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</si>
  <si>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</si>
  <si>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</si>
  <si>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</si>
  <si>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</si>
  <si>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</si>
  <si>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</si>
  <si>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</si>
  <si>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</si>
  <si>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</si>
  <si>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</si>
  <si>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</si>
  <si>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</si>
  <si>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</si>
  <si>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</si>
  <si>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</si>
  <si>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</si>
  <si>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</si>
  <si>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</si>
  <si>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</si>
  <si>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</si>
  <si>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</si>
  <si>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</si>
  <si>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</si>
  <si>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</si>
  <si>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</si>
  <si>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</si>
  <si>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</si>
  <si>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</si>
  <si>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</si>
  <si>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</si>
  <si>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</si>
  <si>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</si>
  <si>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</si>
  <si>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</si>
  <si>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</si>
  <si>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</si>
  <si>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</si>
  <si>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</si>
  <si>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</si>
  <si>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</si>
  <si>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</si>
  <si>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</si>
  <si>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</si>
  <si>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</si>
  <si>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</si>
  <si>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</si>
  <si>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</si>
  <si>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</si>
  <si>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</si>
  <si>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</si>
  <si>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</si>
  <si>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</si>
  <si>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</si>
  <si>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</si>
  <si>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</si>
  <si>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</si>
  <si>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</si>
  <si>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</si>
  <si>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</si>
  <si>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</si>
  <si>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</si>
  <si>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</si>
  <si>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</si>
  <si>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</si>
  <si>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</si>
  <si>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</si>
  <si>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</si>
  <si>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</si>
  <si>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</si>
  <si>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</si>
  <si>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</si>
  <si>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</si>
  <si>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</si>
  <si>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</si>
  <si>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</si>
  <si>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</si>
  <si>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</si>
  <si>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</si>
  <si>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</si>
  <si>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</si>
  <si>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</si>
  <si>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</si>
  <si>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</si>
  <si>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</si>
  <si>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</si>
  <si>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</si>
  <si>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</si>
  <si>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</si>
  <si>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</si>
  <si>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</si>
  <si>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</si>
  <si>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</si>
  <si>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</si>
  <si>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</si>
  <si>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</si>
  <si>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</si>
  <si>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</si>
  <si>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</si>
  <si>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</si>
  <si>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</si>
  <si>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</si>
  <si>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</si>
  <si>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</si>
  <si>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</si>
  <si>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</si>
  <si>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</si>
  <si>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</si>
  <si>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</si>
  <si>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</si>
  <si>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</si>
  <si>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</si>
  <si>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</si>
  <si>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</si>
  <si>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</si>
  <si>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</si>
  <si>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</si>
  <si>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</si>
  <si>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</si>
  <si>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</si>
  <si>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</si>
  <si>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</si>
  <si>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</si>
  <si>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</si>
  <si>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</si>
  <si>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</si>
  <si>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</si>
  <si>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</si>
  <si>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</si>
  <si>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</si>
  <si>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</si>
  <si>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</si>
  <si>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</si>
  <si>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</si>
  <si>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</si>
  <si>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</si>
  <si>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</si>
  <si>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</si>
  <si>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</si>
  <si>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</si>
  <si>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</si>
  <si>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</si>
  <si>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</si>
  <si>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</si>
  <si>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</si>
  <si>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</si>
  <si>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</si>
  <si>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</si>
  <si>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</si>
  <si>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</si>
  <si>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</si>
  <si>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</si>
  <si>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</si>
  <si>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</si>
  <si>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</si>
  <si>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</si>
  <si>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</si>
  <si>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</si>
  <si>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</si>
  <si>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</si>
  <si>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</si>
  <si>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</si>
  <si>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</si>
  <si>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</si>
  <si>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</si>
  <si>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</si>
  <si>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</si>
  <si>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</si>
  <si>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</si>
  <si>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</si>
  <si>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</si>
  <si>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</si>
  <si>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</si>
  <si>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</si>
  <si>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</si>
  <si>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</si>
  <si>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</si>
  <si>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</si>
  <si>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</si>
  <si>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</si>
  <si>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</si>
  <si>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</si>
  <si>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</si>
  <si>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</si>
  <si>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</si>
  <si>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</si>
  <si>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</si>
  <si>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</si>
  <si>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</si>
  <si>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</si>
  <si>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</si>
  <si>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</si>
  <si>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</si>
  <si>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</si>
  <si>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</si>
  <si>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</si>
  <si>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</si>
  <si>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</si>
  <si>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</si>
  <si>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</si>
  <si>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</si>
  <si>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</si>
  <si>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</si>
  <si>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</si>
  <si>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</si>
  <si>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</si>
  <si>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</si>
  <si>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</si>
  <si>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</si>
  <si>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</si>
  <si>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</si>
  <si>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</si>
  <si>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</si>
  <si>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</si>
  <si>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</si>
  <si>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</si>
  <si>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</si>
  <si>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</si>
  <si>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</si>
  <si>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</si>
  <si>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</si>
  <si>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</si>
  <si>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</si>
  <si>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</si>
  <si>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</si>
  <si>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</si>
  <si>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</si>
  <si>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</si>
  <si>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</si>
  <si>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</si>
  <si>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</si>
  <si>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</si>
  <si>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</si>
  <si>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</si>
  <si>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</si>
  <si>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</si>
  <si>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</si>
  <si>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</si>
  <si>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</si>
  <si>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</si>
  <si>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</si>
  <si>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</si>
  <si>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</si>
  <si>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</si>
  <si>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</si>
  <si>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</si>
  <si>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</si>
  <si>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</si>
  <si>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</si>
  <si>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</si>
  <si>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</si>
  <si>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</si>
  <si>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</si>
  <si>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</si>
  <si>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</si>
  <si>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</si>
  <si>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</si>
  <si>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</si>
  <si>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</si>
  <si>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</si>
  <si>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</si>
  <si>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</si>
  <si>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</si>
  <si>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</si>
  <si>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</si>
  <si>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</si>
  <si>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</si>
  <si>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</si>
  <si>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</si>
  <si>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</si>
  <si>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</si>
  <si>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</si>
  <si>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</si>
  <si>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</si>
  <si>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</si>
  <si>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</si>
  <si>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</si>
  <si>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</si>
  <si>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</si>
  <si>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</si>
  <si>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</si>
  <si>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</si>
  <si>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</si>
  <si>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</si>
  <si>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</si>
  <si>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</si>
  <si>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</si>
  <si>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</si>
  <si>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</si>
  <si>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</si>
  <si>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</si>
  <si>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</si>
  <si>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</si>
  <si>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</si>
  <si>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</si>
  <si>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</si>
  <si>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</si>
  <si>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</si>
  <si>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</si>
  <si>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</si>
  <si>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</si>
  <si>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</si>
  <si>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</si>
  <si>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</si>
  <si>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</si>
  <si>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</si>
  <si>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</si>
  <si>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</si>
  <si>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</si>
  <si>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</si>
  <si>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</si>
  <si>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</si>
  <si>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</si>
  <si>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</si>
  <si>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</si>
  <si>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</si>
  <si>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</si>
  <si>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</si>
  <si>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</si>
  <si>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</si>
  <si>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</si>
  <si>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</si>
  <si>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</si>
  <si>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</si>
  <si>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</si>
  <si>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</si>
  <si>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</si>
  <si>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</si>
  <si>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</si>
  <si>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</si>
  <si>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</si>
  <si>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</si>
  <si>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</si>
  <si>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</si>
  <si>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</si>
  <si>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</si>
  <si>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</si>
  <si>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</si>
  <si>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</si>
  <si>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</si>
  <si>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</si>
  <si>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</si>
  <si>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</si>
  <si>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</si>
  <si>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</si>
  <si>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</si>
  <si>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</si>
  <si>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</si>
  <si>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</si>
  <si>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</si>
  <si>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</si>
  <si>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</si>
  <si>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</si>
  <si>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</si>
  <si>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</si>
  <si>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</si>
  <si>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</si>
  <si>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</si>
  <si>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</si>
  <si>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</si>
  <si>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</si>
  <si>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</si>
  <si>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</si>
  <si>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</si>
  <si>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</si>
  <si>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</si>
  <si>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</si>
  <si>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</si>
  <si>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</si>
  <si>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</si>
  <si>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</si>
  <si>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</si>
  <si>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</si>
  <si>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</si>
  <si>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</si>
  <si>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</si>
  <si>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</si>
  <si>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</si>
  <si>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</si>
  <si>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</si>
  <si>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</si>
  <si>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</si>
  <si>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</si>
  <si>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</si>
  <si>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</si>
  <si>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</si>
  <si>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</si>
  <si>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</si>
  <si>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</si>
  <si>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</si>
  <si>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</si>
  <si>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</si>
  <si>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</si>
  <si>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</si>
  <si>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</si>
  <si>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</si>
  <si>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</si>
  <si>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</si>
  <si>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</si>
  <si>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</si>
  <si>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</si>
  <si>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</si>
  <si>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</si>
  <si>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</si>
  <si>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</si>
  <si>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</si>
  <si>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</si>
  <si>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</si>
  <si>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</si>
  <si>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</si>
  <si>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</si>
  <si>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</si>
  <si>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</si>
  <si>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</si>
  <si>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</si>
  <si>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</si>
  <si>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</si>
  <si>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</si>
  <si>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</si>
  <si>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</si>
  <si>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</si>
  <si>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</si>
  <si>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</si>
  <si>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</si>
  <si>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</si>
  <si>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</si>
  <si>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</si>
  <si>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</si>
  <si>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</si>
  <si>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</si>
  <si>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</si>
  <si>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</si>
  <si>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</si>
  <si>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</si>
  <si>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</si>
  <si>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</si>
  <si>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</si>
  <si>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</si>
  <si>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</si>
  <si>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</si>
  <si>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</si>
  <si>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</si>
  <si>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</si>
  <si>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</si>
  <si>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</si>
  <si>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</si>
  <si>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</si>
  <si>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</si>
  <si>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</si>
  <si>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</si>
  <si>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</si>
  <si>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</si>
  <si>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</si>
  <si>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</si>
  <si>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</si>
  <si>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</si>
  <si>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</si>
  <si>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</si>
  <si>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</si>
  <si>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</si>
  <si>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</si>
  <si>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</si>
  <si>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</si>
  <si>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</si>
  <si>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</si>
  <si>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</si>
  <si>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</si>
  <si>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</si>
  <si>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</si>
  <si>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</si>
  <si>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</si>
  <si>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</si>
  <si>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</si>
  <si>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</si>
  <si>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</si>
  <si>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</si>
  <si>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</si>
  <si>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</si>
  <si>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</si>
  <si>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</si>
  <si>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</si>
  <si>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</si>
  <si>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</si>
  <si>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</si>
  <si>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</si>
  <si>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</si>
  <si>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</si>
  <si>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</si>
  <si>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</si>
  <si>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</si>
  <si>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</si>
  <si>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</si>
  <si>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</si>
  <si>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</si>
  <si>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</si>
  <si>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</si>
  <si>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</si>
  <si>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</si>
  <si>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</si>
  <si>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</si>
  <si>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</si>
  <si>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</si>
  <si>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</si>
  <si>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</si>
  <si>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</si>
  <si>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</si>
  <si>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</si>
  <si>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</si>
  <si>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</si>
  <si>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</si>
  <si>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</si>
  <si>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</si>
  <si>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</si>
  <si>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</si>
  <si>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</si>
  <si>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</si>
  <si>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</si>
  <si>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</si>
  <si>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</si>
  <si>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</si>
  <si>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</si>
  <si>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</si>
  <si>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</si>
  <si>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</si>
  <si>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</si>
  <si>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</si>
  <si>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</si>
  <si>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</si>
  <si>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</si>
  <si>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</si>
  <si>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</si>
  <si>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</si>
  <si>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</si>
  <si>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</si>
  <si>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</si>
  <si>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</si>
  <si>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</si>
  <si>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</si>
  <si>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</si>
  <si>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</si>
  <si>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</si>
  <si>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</si>
  <si>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</si>
  <si>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</si>
  <si>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</si>
  <si>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</si>
  <si>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</si>
  <si>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</si>
  <si>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</si>
  <si>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</si>
  <si>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</si>
  <si>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</si>
  <si>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</si>
  <si>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</si>
  <si>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</si>
  <si>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</si>
  <si>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</si>
  <si>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</si>
  <si>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</si>
  <si>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</si>
  <si>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</si>
  <si>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</si>
  <si>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</si>
  <si>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</si>
  <si>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</si>
  <si>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</si>
  <si>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</si>
  <si>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</si>
  <si>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</si>
  <si>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</si>
  <si>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</si>
  <si>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</si>
  <si>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</si>
  <si>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</si>
  <si>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</si>
  <si>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</si>
  <si>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</si>
  <si>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</si>
  <si>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</si>
  <si>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</si>
  <si>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</si>
  <si>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</si>
  <si>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</si>
  <si>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</si>
  <si>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</si>
  <si>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</si>
  <si>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</si>
  <si>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</si>
  <si>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</si>
  <si>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</si>
  <si>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</si>
  <si>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</si>
  <si>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</si>
  <si>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</si>
  <si>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</si>
  <si>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</si>
  <si>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</si>
  <si>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</si>
  <si>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</si>
  <si>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</si>
  <si>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</si>
  <si>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</si>
  <si>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</si>
  <si>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</si>
  <si>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</si>
  <si>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</si>
  <si>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</si>
  <si>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</si>
  <si>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</si>
  <si>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</si>
  <si>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</si>
  <si>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</si>
  <si>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</si>
  <si>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</si>
  <si>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</si>
  <si>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</si>
  <si>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</si>
  <si>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</si>
  <si>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</si>
  <si>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</si>
  <si>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</si>
  <si>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</si>
  <si>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</si>
  <si>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</si>
  <si>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</si>
  <si>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</si>
  <si>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</si>
  <si>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</si>
  <si>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</si>
  <si>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</si>
  <si>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</si>
  <si>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</si>
  <si>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</si>
  <si>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</si>
  <si>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</si>
  <si>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</si>
  <si>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</si>
  <si>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</si>
  <si>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</si>
  <si>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</si>
  <si>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</si>
  <si>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</si>
  <si>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</si>
  <si>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</si>
  <si>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</si>
  <si>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</si>
  <si>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</si>
  <si>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</si>
  <si>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</si>
  <si>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</si>
  <si>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</si>
  <si>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</si>
  <si>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</si>
  <si>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</si>
  <si>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</si>
  <si>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</si>
  <si>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</si>
  <si>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</si>
  <si>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</si>
  <si>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</si>
  <si>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</si>
  <si>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</si>
  <si>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</si>
  <si>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</si>
  <si>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</si>
  <si>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</si>
  <si>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</si>
  <si>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</si>
  <si>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</si>
  <si>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</si>
  <si>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</si>
  <si>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</si>
  <si>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</si>
  <si>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</si>
  <si>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</si>
  <si>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</si>
  <si>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</si>
  <si>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</si>
  <si>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</si>
  <si>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</si>
  <si>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</si>
  <si>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</si>
  <si>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</si>
  <si>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</si>
  <si>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</si>
  <si>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</si>
  <si>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</si>
  <si>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</si>
  <si>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</si>
  <si>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</si>
  <si>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</si>
  <si>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</si>
  <si>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</si>
  <si>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</si>
  <si>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</si>
  <si>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</si>
  <si>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</si>
  <si>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</si>
  <si>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</si>
  <si>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</si>
  <si>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</si>
  <si>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</si>
  <si>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</si>
  <si>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</si>
  <si>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</si>
  <si>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</si>
  <si>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</si>
  <si>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</si>
  <si>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</si>
  <si>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</si>
  <si>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</si>
  <si>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</si>
  <si>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</si>
  <si>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</si>
  <si>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</si>
  <si>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</si>
  <si>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</si>
  <si>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</si>
  <si>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</si>
  <si>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</si>
  <si>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</si>
  <si>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</si>
  <si>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</si>
  <si>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</si>
  <si>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</si>
  <si>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</si>
  <si>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</si>
  <si>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</si>
  <si>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</si>
  <si>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</si>
  <si>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</si>
  <si>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</si>
  <si>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</si>
  <si>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</si>
  <si>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</si>
  <si>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</si>
  <si>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</si>
  <si>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</si>
  <si>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</si>
  <si>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</si>
  <si>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</si>
  <si>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</si>
  <si>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</si>
  <si>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</si>
  <si>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</si>
  <si>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</si>
  <si>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</si>
  <si>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</si>
  <si>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</si>
  <si>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</si>
  <si>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</si>
  <si>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</si>
  <si>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</si>
  <si>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</si>
  <si>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</si>
  <si>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</si>
  <si>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</si>
  <si>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</si>
  <si>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</si>
  <si>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</si>
  <si>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</si>
  <si>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</si>
  <si>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</si>
  <si>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</si>
  <si>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</si>
  <si>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</si>
  <si>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</si>
  <si>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</si>
  <si>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</si>
  <si>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</si>
  <si>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</si>
  <si>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</si>
  <si>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</si>
  <si>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</si>
  <si>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</si>
  <si>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</si>
  <si>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</si>
  <si>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</si>
  <si>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</si>
  <si>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</si>
  <si>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</si>
  <si>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</si>
  <si>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</si>
  <si>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</si>
  <si>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</si>
  <si>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</si>
  <si>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</si>
  <si>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</si>
  <si>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</si>
  <si>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</si>
  <si>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</si>
  <si>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</si>
  <si>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</si>
  <si>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</si>
  <si>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</si>
  <si>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</si>
  <si>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</si>
  <si>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</si>
  <si>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</si>
  <si>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</si>
  <si>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</si>
  <si>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</si>
  <si>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</si>
  <si>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</si>
  <si>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</si>
  <si>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</si>
  <si>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</si>
  <si>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</si>
  <si>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</si>
  <si>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</si>
  <si>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</si>
  <si>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</si>
  <si>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</si>
  <si>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</si>
  <si>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</si>
  <si>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</si>
  <si>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</si>
  <si>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</si>
  <si>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</si>
  <si>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</si>
  <si>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</si>
  <si>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</si>
  <si>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</si>
  <si>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</si>
  <si>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</si>
  <si>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</si>
  <si>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</si>
  <si>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</si>
  <si>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</si>
  <si>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</si>
  <si>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</si>
  <si>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</si>
  <si>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</si>
  <si>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</si>
  <si>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</si>
  <si>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</si>
  <si>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</si>
  <si>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</si>
  <si>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</si>
  <si>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</si>
  <si>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</si>
  <si>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</si>
  <si>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</si>
  <si>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</si>
  <si>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</si>
  <si>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</si>
  <si>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</si>
  <si>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</si>
  <si>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</si>
  <si>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</si>
  <si>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</si>
  <si>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</si>
  <si>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</si>
  <si>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</si>
  <si>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</si>
  <si>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</si>
  <si>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</si>
  <si>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</si>
  <si>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</si>
  <si>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</si>
  <si>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</si>
  <si>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</si>
  <si>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</si>
  <si>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</si>
  <si>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</si>
  <si>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</si>
  <si>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</si>
  <si>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</si>
  <si>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</si>
  <si>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</si>
  <si>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</si>
  <si>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</si>
  <si>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</si>
  <si>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</si>
  <si>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</si>
  <si>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</si>
  <si>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</si>
  <si>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</si>
  <si>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</si>
  <si>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</si>
  <si>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</si>
  <si>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</si>
  <si>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</si>
  <si>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</si>
  <si>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</si>
  <si>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</si>
  <si>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</si>
  <si>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</si>
  <si>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</si>
  <si>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</si>
  <si>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</si>
  <si>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</si>
  <si>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</si>
  <si>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</si>
  <si>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</si>
  <si>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</si>
  <si>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</si>
  <si>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</si>
  <si>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</si>
  <si>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</si>
  <si>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</si>
  <si>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</si>
  <si>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</si>
  <si>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</si>
  <si>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</si>
  <si>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</si>
  <si>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</si>
  <si>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</si>
  <si>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</si>
  <si>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</si>
  <si>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</si>
  <si>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</si>
  <si>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</si>
  <si>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</si>
  <si>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</si>
  <si>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</si>
  <si>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</si>
  <si>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</si>
  <si>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</si>
  <si>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</si>
  <si>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</si>
  <si>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</si>
  <si>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</si>
  <si>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</si>
  <si>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</si>
  <si>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</si>
  <si>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</si>
  <si>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</si>
  <si>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</si>
  <si>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</si>
  <si>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</si>
  <si>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</si>
  <si>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</si>
  <si>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</si>
  <si>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</si>
  <si>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</si>
  <si>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</si>
  <si>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</si>
  <si>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</si>
  <si>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</si>
  <si>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</si>
  <si>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</si>
  <si>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</si>
  <si>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</si>
  <si>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</si>
  <si>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</si>
  <si>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</si>
  <si>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</si>
  <si>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</si>
  <si>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</si>
  <si>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</si>
  <si>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</si>
  <si>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</si>
  <si>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</si>
  <si>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</si>
  <si>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</si>
  <si>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</si>
  <si>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</si>
  <si>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</si>
  <si>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</si>
  <si>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</si>
  <si>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</si>
  <si>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</si>
  <si>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</si>
  <si>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</si>
  <si>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</si>
  <si>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</si>
  <si>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</si>
  <si>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</si>
  <si>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</si>
  <si>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</si>
  <si>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</si>
  <si>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</si>
  <si>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</si>
  <si>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</si>
  <si>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</si>
  <si>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</si>
  <si>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</si>
  <si>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</si>
  <si>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</si>
  <si>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</si>
  <si>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</si>
  <si>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</si>
  <si>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</si>
  <si>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</si>
  <si>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</si>
  <si>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</si>
  <si>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</si>
  <si>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</si>
  <si>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</si>
  <si>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</si>
  <si>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</si>
  <si>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</si>
  <si>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</si>
  <si>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</si>
  <si>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</si>
  <si>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</si>
  <si>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</si>
  <si>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</si>
  <si>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</si>
  <si>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</si>
  <si>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</si>
  <si>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</si>
  <si>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</si>
  <si>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</si>
  <si>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</si>
  <si>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</si>
  <si>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</si>
  <si>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</si>
  <si>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</si>
  <si>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</si>
  <si>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</si>
  <si>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</si>
  <si>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</si>
  <si>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</si>
  <si>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</si>
  <si>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</si>
  <si>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</si>
  <si>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</si>
  <si>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</si>
  <si>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</si>
  <si>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</si>
  <si>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</si>
  <si>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</si>
  <si>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</si>
  <si>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</si>
  <si>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</si>
  <si>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</si>
  <si>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</si>
  <si>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</si>
  <si>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</si>
  <si>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</si>
  <si>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</si>
  <si>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</si>
  <si>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</si>
  <si>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</si>
  <si>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</si>
  <si>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</si>
  <si>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</si>
  <si>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</si>
  <si>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</si>
  <si>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</si>
  <si>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</si>
  <si>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</si>
  <si>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</si>
  <si>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</si>
  <si>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</si>
  <si>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</si>
  <si>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</si>
  <si>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</si>
  <si>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</si>
  <si>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</si>
  <si>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</si>
  <si>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</si>
  <si>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</si>
  <si>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</si>
  <si>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</si>
  <si>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</si>
  <si>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</si>
  <si>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</si>
  <si>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</si>
  <si>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</si>
  <si>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</si>
  <si>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</si>
  <si>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</si>
  <si>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</si>
  <si>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</si>
  <si>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</si>
  <si>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</si>
  <si>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</si>
  <si>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</si>
  <si>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</si>
  <si>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</si>
  <si>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</si>
  <si>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</si>
  <si>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</si>
  <si>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</si>
  <si>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</si>
  <si>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</si>
  <si>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</si>
  <si>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</si>
  <si>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</si>
  <si>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</si>
  <si>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</si>
  <si>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</si>
  <si>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</si>
  <si>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</si>
  <si>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</si>
  <si>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</si>
  <si>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</si>
  <si>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</si>
  <si>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</si>
  <si>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</si>
  <si>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</si>
  <si>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</si>
  <si>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</si>
  <si>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</si>
  <si>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</si>
  <si>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</si>
  <si>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</si>
  <si>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</si>
  <si>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</si>
  <si>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</si>
  <si>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</si>
  <si>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</si>
  <si>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</si>
  <si>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</si>
  <si>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</si>
  <si>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</si>
  <si>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</si>
  <si>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</si>
  <si>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</si>
  <si>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</si>
  <si>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</si>
  <si>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</si>
  <si>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</si>
  <si>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</si>
  <si>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</si>
  <si>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</si>
  <si>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</si>
  <si>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</si>
  <si>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</si>
  <si>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</si>
  <si>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</si>
  <si>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</si>
  <si>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</si>
  <si>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</si>
  <si>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</si>
  <si>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</si>
  <si>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</si>
  <si>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</si>
  <si>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</si>
  <si>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</si>
  <si>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</si>
  <si>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</si>
  <si>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</si>
  <si>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</si>
  <si>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</si>
  <si>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</si>
  <si>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</si>
  <si>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</si>
  <si>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</si>
  <si>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</si>
  <si>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</si>
  <si>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</si>
  <si>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</si>
  <si>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</si>
  <si>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</si>
  <si>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</si>
  <si>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</si>
  <si>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</si>
  <si>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 xml:space="preserve">Додаток 1 до розділу 2. РЕЗУЛЬТАТИ АПЕЛЯЦІЙНОГО РОЗГЛЯДУ ЗА СКАРГАМИ НА ВИРОКИ (ЗА КІЛЬКІСТЮ ОСІБ) </t>
  </si>
  <si>
    <t>(в розрізі судів із рядка "Усього")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</si>
  <si>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</si>
  <si>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</si>
  <si>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</si>
  <si>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Усього розгля-нуто               (сума граф 2-4)</t>
  </si>
  <si>
    <t xml:space="preserve">Додаток до розділу 4.   РОЗГЛЯД АПЕЛЯЦІЙНИХ СКАРГ НА УХВАЛИ  СЛІДЧИХ СУДДІВ (ЗА  КІЛЬКІСТЮ  ОСІБ) </t>
  </si>
  <si>
    <t>Керівник:</t>
  </si>
  <si>
    <t>Виконавець:</t>
  </si>
  <si>
    <t>Телефон:</t>
  </si>
  <si>
    <t>Факс:</t>
  </si>
  <si>
    <t>Електронна пошта:</t>
  </si>
  <si>
    <t>14 липня   2015 року</t>
  </si>
  <si>
    <t>(підпис)</t>
  </si>
  <si>
    <t>/0362/26-96-67</t>
  </si>
  <si>
    <t>/0362/22-62-30</t>
  </si>
  <si>
    <t>inbox@rva.court.gov.ua</t>
  </si>
  <si>
    <t>О.І.Полюхович</t>
  </si>
  <si>
    <t>(П.І.Б.)</t>
  </si>
  <si>
    <t>Н.А.Ведрук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</si>
</sst>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7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sz val="7"/>
      <name val="Times New Roman"/>
      <family val="0"/>
    </font>
    <font>
      <b/>
      <sz val="11"/>
      <name val="Times New Roman"/>
      <family val="0"/>
    </font>
    <font>
      <sz val="9"/>
      <name val="Arial"/>
      <family val="0"/>
    </font>
    <font>
      <i/>
      <sz val="9"/>
      <name val="Times New Roman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left" wrapText="1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vertical="center" wrapText="1"/>
      <protection/>
    </xf>
    <xf numFmtId="0" fontId="8" fillId="0" borderId="18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justify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9" fillId="0" borderId="18" xfId="0" applyNumberFormat="1" applyFont="1" applyFill="1" applyBorder="1" applyAlignment="1" applyProtection="1">
      <alignment vertical="center" wrapText="1"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justify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1" fontId="5" fillId="0" borderId="18" xfId="0" applyNumberFormat="1" applyFont="1" applyFill="1" applyBorder="1" applyAlignment="1" applyProtection="1">
      <alignment horizontal="center" wrapText="1"/>
      <protection locked="0"/>
    </xf>
    <xf numFmtId="0" fontId="5" fillId="0" borderId="18" xfId="0" applyNumberFormat="1" applyFont="1" applyFill="1" applyBorder="1" applyAlignment="1" applyProtection="1">
      <alignment wrapText="1"/>
      <protection/>
    </xf>
    <xf numFmtId="0" fontId="10" fillId="0" borderId="18" xfId="0" applyNumberFormat="1" applyFont="1" applyFill="1" applyBorder="1" applyAlignment="1" applyProtection="1">
      <alignment horizont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20" fillId="0" borderId="15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1" xfId="0" applyNumberFormat="1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2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5.5742187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26" t="s">
        <v>13</v>
      </c>
    </row>
    <row r="3" spans="2:8" ht="18.75" customHeight="1">
      <c r="B3" s="149" t="s">
        <v>0</v>
      </c>
      <c r="C3" s="149"/>
      <c r="D3" s="149"/>
      <c r="E3" s="149"/>
      <c r="F3" s="149"/>
      <c r="G3" s="149"/>
      <c r="H3" s="149"/>
    </row>
    <row r="4" spans="2:8" ht="18.75" customHeight="1">
      <c r="B4" s="149" t="s">
        <v>1</v>
      </c>
      <c r="C4" s="149"/>
      <c r="D4" s="149"/>
      <c r="E4" s="149"/>
      <c r="F4" s="149"/>
      <c r="G4" s="149"/>
      <c r="H4" s="149"/>
    </row>
    <row r="5" spans="2:8" ht="18.75" customHeight="1">
      <c r="B5" s="149"/>
      <c r="C5" s="149"/>
      <c r="D5" s="149"/>
      <c r="E5" s="149"/>
      <c r="F5" s="149"/>
      <c r="G5" s="149"/>
      <c r="H5" s="149"/>
    </row>
    <row r="6" spans="2:8" ht="18.75" customHeight="1">
      <c r="B6" s="2"/>
      <c r="C6" s="2"/>
      <c r="D6" s="153" t="s">
        <v>10</v>
      </c>
      <c r="E6" s="153"/>
      <c r="F6" s="153"/>
      <c r="G6" s="2"/>
      <c r="H6" s="2"/>
    </row>
    <row r="7" spans="4:6" ht="12.75" customHeight="1">
      <c r="D7" s="21"/>
      <c r="E7" s="20" t="s">
        <v>14</v>
      </c>
      <c r="F7" s="21"/>
    </row>
    <row r="8" spans="4:8" ht="18.75" customHeight="1">
      <c r="D8" s="22"/>
      <c r="F8" s="2"/>
      <c r="G8" s="2"/>
      <c r="H8" s="2"/>
    </row>
    <row r="9" spans="4:8" ht="12.75" customHeight="1">
      <c r="D9" s="22"/>
      <c r="F9" s="2"/>
      <c r="G9" s="2"/>
      <c r="H9" s="2"/>
    </row>
    <row r="10" spans="4:8" ht="15.75" customHeight="1">
      <c r="D10" s="22"/>
      <c r="F10" s="2"/>
      <c r="G10" s="2"/>
      <c r="H10" s="2"/>
    </row>
    <row r="11" spans="4:8" ht="14.25" customHeight="1">
      <c r="D11" s="22"/>
      <c r="F11" s="2"/>
      <c r="G11" s="2"/>
      <c r="H11" s="2"/>
    </row>
    <row r="12" spans="5:8" ht="12.75" customHeight="1">
      <c r="E12" s="27"/>
      <c r="F12" s="11"/>
      <c r="G12" s="11"/>
      <c r="H12" s="11"/>
    </row>
    <row r="13" spans="5:8" ht="12.75" customHeight="1">
      <c r="E13" s="27"/>
      <c r="F13" s="11"/>
      <c r="G13" s="11"/>
      <c r="H13" s="11"/>
    </row>
    <row r="14" spans="2:5" ht="12.75" customHeight="1">
      <c r="B14" s="3"/>
      <c r="C14" s="3"/>
      <c r="D14" s="3"/>
      <c r="E14" s="3"/>
    </row>
    <row r="15" spans="1:7" ht="12.75" customHeight="1">
      <c r="A15" s="1"/>
      <c r="B15" s="150" t="s">
        <v>2</v>
      </c>
      <c r="C15" s="151"/>
      <c r="D15" s="152"/>
      <c r="E15" s="28" t="s">
        <v>15</v>
      </c>
      <c r="F15" s="8"/>
      <c r="G15" s="26" t="s">
        <v>23</v>
      </c>
    </row>
    <row r="16" spans="1:7" ht="12.75" customHeight="1">
      <c r="A16" s="1"/>
      <c r="B16" s="4"/>
      <c r="C16" s="14"/>
      <c r="D16" s="23"/>
      <c r="E16" s="29"/>
      <c r="F16" s="8"/>
      <c r="G16" s="26"/>
    </row>
    <row r="17" spans="1:8" ht="12.75" customHeight="1">
      <c r="A17" s="1"/>
      <c r="B17" s="5"/>
      <c r="C17" s="15"/>
      <c r="D17" s="1"/>
      <c r="E17" s="30"/>
      <c r="F17" s="8"/>
      <c r="G17" s="35" t="s">
        <v>24</v>
      </c>
      <c r="H17" s="11"/>
    </row>
    <row r="18" spans="1:8" ht="15.75" customHeight="1">
      <c r="A18" s="1"/>
      <c r="B18" s="140" t="s">
        <v>3</v>
      </c>
      <c r="C18" s="141"/>
      <c r="D18" s="142"/>
      <c r="E18" s="31"/>
      <c r="F18" s="154" t="s">
        <v>20</v>
      </c>
      <c r="G18" s="155"/>
      <c r="H18" s="155"/>
    </row>
    <row r="19" spans="1:8" ht="14.25" customHeight="1">
      <c r="A19" s="1"/>
      <c r="B19" s="140"/>
      <c r="C19" s="141"/>
      <c r="D19" s="142"/>
      <c r="E19" s="31"/>
      <c r="F19" s="154" t="s">
        <v>21</v>
      </c>
      <c r="G19" s="155"/>
      <c r="H19" s="155"/>
    </row>
    <row r="20" spans="1:8" ht="15.75" customHeight="1">
      <c r="A20" s="1"/>
      <c r="B20" s="140"/>
      <c r="C20" s="141"/>
      <c r="D20" s="142"/>
      <c r="E20" s="31"/>
      <c r="F20" s="154" t="s">
        <v>22</v>
      </c>
      <c r="G20" s="155"/>
      <c r="H20" s="155"/>
    </row>
    <row r="21" spans="1:7" ht="12.75">
      <c r="A21" s="1"/>
      <c r="B21" s="140"/>
      <c r="C21" s="141"/>
      <c r="D21" s="142"/>
      <c r="E21" s="31" t="s">
        <v>16</v>
      </c>
      <c r="F21" s="8"/>
      <c r="G21" s="35"/>
    </row>
    <row r="22" spans="1:7" ht="12.75" customHeight="1">
      <c r="A22" s="1"/>
      <c r="B22" s="140"/>
      <c r="C22" s="141"/>
      <c r="D22" s="142"/>
      <c r="E22" s="32" t="s">
        <v>17</v>
      </c>
      <c r="F22" s="8"/>
      <c r="G22" s="35"/>
    </row>
    <row r="23" spans="1:7" ht="12.75" customHeight="1">
      <c r="A23" s="1"/>
      <c r="B23" s="6"/>
      <c r="C23" s="16"/>
      <c r="D23" s="24"/>
      <c r="E23" s="31"/>
      <c r="F23" s="8"/>
      <c r="G23" s="35"/>
    </row>
    <row r="24" spans="1:7" ht="12.75" customHeight="1">
      <c r="A24" s="1"/>
      <c r="B24" s="7"/>
      <c r="C24" s="17"/>
      <c r="D24" s="1"/>
      <c r="E24" s="30"/>
      <c r="F24" s="8"/>
      <c r="G24" s="36"/>
    </row>
    <row r="25" spans="1:8" ht="12.75" customHeight="1">
      <c r="A25" s="1"/>
      <c r="B25" s="140" t="s">
        <v>4</v>
      </c>
      <c r="C25" s="141"/>
      <c r="D25" s="142"/>
      <c r="E25" s="33" t="s">
        <v>18</v>
      </c>
      <c r="F25" s="13"/>
      <c r="G25" s="19"/>
      <c r="H25" s="19"/>
    </row>
    <row r="26" spans="1:7" ht="12.75" customHeight="1">
      <c r="A26" s="1"/>
      <c r="B26" s="140"/>
      <c r="C26" s="141"/>
      <c r="D26" s="142"/>
      <c r="E26" s="33" t="s">
        <v>19</v>
      </c>
      <c r="F26" s="8"/>
      <c r="G26" s="36"/>
    </row>
    <row r="27" spans="1:8" ht="12.75" customHeight="1">
      <c r="A27" s="1"/>
      <c r="B27" s="8"/>
      <c r="C27" s="11"/>
      <c r="D27" s="1"/>
      <c r="E27" s="32"/>
      <c r="F27" s="13"/>
      <c r="G27" s="19"/>
      <c r="H27" s="19"/>
    </row>
    <row r="28" spans="1:7" ht="12.75" customHeight="1">
      <c r="A28" s="1"/>
      <c r="B28" s="8"/>
      <c r="C28" s="11"/>
      <c r="D28" s="1"/>
      <c r="E28" s="32"/>
      <c r="F28" s="8"/>
      <c r="G28" s="36"/>
    </row>
    <row r="29" spans="1:6" ht="12.75" customHeight="1">
      <c r="A29" s="1"/>
      <c r="B29" s="9"/>
      <c r="C29" s="3"/>
      <c r="D29" s="25"/>
      <c r="E29" s="34"/>
      <c r="F29" s="8"/>
    </row>
    <row r="30" spans="2:5" ht="12.75" customHeight="1">
      <c r="B30" s="10"/>
      <c r="C30" s="10"/>
      <c r="D30" s="10"/>
      <c r="E30" s="10"/>
    </row>
    <row r="31" spans="2:5" ht="12" customHeight="1">
      <c r="B31" s="11"/>
      <c r="C31" s="11"/>
      <c r="D31" s="11"/>
      <c r="E31" s="11"/>
    </row>
    <row r="32" spans="2:5" ht="12.75" customHeight="1" hidden="1">
      <c r="B32" s="11"/>
      <c r="C32" s="11"/>
      <c r="D32" s="11"/>
      <c r="E32" s="11"/>
    </row>
    <row r="33" spans="2:5" ht="12.75" customHeight="1">
      <c r="B33" s="11"/>
      <c r="C33" s="11"/>
      <c r="D33" s="11"/>
      <c r="E33" s="11"/>
    </row>
    <row r="34" spans="2:5" ht="6" customHeight="1">
      <c r="B34" s="11"/>
      <c r="C34" s="11"/>
      <c r="D34" s="11"/>
      <c r="E34" s="11"/>
    </row>
    <row r="35" spans="2:5" ht="12.75" customHeight="1" hidden="1">
      <c r="B35" s="11"/>
      <c r="C35" s="11"/>
      <c r="D35" s="11"/>
      <c r="E35" s="11"/>
    </row>
    <row r="37" spans="2:8" ht="12.75" customHeight="1">
      <c r="B37" s="3"/>
      <c r="C37" s="3"/>
      <c r="D37" s="3"/>
      <c r="E37" s="3"/>
      <c r="F37" s="3"/>
      <c r="G37" s="3"/>
      <c r="H37" s="3"/>
    </row>
    <row r="38" spans="1:9" ht="12.75" customHeight="1">
      <c r="A38" s="1"/>
      <c r="B38" s="12" t="s">
        <v>5</v>
      </c>
      <c r="C38" s="18"/>
      <c r="D38" s="10"/>
      <c r="E38" s="10"/>
      <c r="F38" s="10"/>
      <c r="G38" s="10"/>
      <c r="H38" s="37"/>
      <c r="I38" s="8"/>
    </row>
    <row r="39" spans="1:9" ht="12.75" customHeight="1">
      <c r="A39" s="1"/>
      <c r="B39" s="8"/>
      <c r="C39" s="11"/>
      <c r="D39" s="11"/>
      <c r="E39" s="11"/>
      <c r="F39" s="11"/>
      <c r="G39" s="11"/>
      <c r="H39" s="1"/>
      <c r="I39" s="8"/>
    </row>
    <row r="40" spans="1:9" ht="12.75" customHeight="1">
      <c r="A40" s="1"/>
      <c r="B40" s="143" t="s">
        <v>6</v>
      </c>
      <c r="C40" s="144"/>
      <c r="D40" s="145" t="s">
        <v>11</v>
      </c>
      <c r="E40" s="145"/>
      <c r="F40" s="145"/>
      <c r="G40" s="145"/>
      <c r="H40" s="146"/>
      <c r="I40" s="8"/>
    </row>
    <row r="41" spans="1:9" ht="12.75" customHeight="1">
      <c r="A41" s="1"/>
      <c r="B41" s="8"/>
      <c r="C41" s="11"/>
      <c r="D41" s="10"/>
      <c r="E41" s="10"/>
      <c r="F41" s="10"/>
      <c r="G41" s="10"/>
      <c r="H41" s="37"/>
      <c r="I41" s="8"/>
    </row>
    <row r="42" spans="1:9" ht="12.75" customHeight="1">
      <c r="A42" s="1"/>
      <c r="B42" s="13" t="s">
        <v>7</v>
      </c>
      <c r="C42" s="19"/>
      <c r="D42" s="147" t="s">
        <v>12</v>
      </c>
      <c r="E42" s="145"/>
      <c r="F42" s="145"/>
      <c r="G42" s="145"/>
      <c r="H42" s="146"/>
      <c r="I42" s="8"/>
    </row>
    <row r="43" spans="1:9" ht="12.75" customHeight="1">
      <c r="A43" s="1"/>
      <c r="B43" s="8"/>
      <c r="C43" s="11"/>
      <c r="D43" s="10"/>
      <c r="E43" s="10"/>
      <c r="F43" s="10"/>
      <c r="G43" s="10"/>
      <c r="H43" s="37"/>
      <c r="I43" s="8"/>
    </row>
    <row r="44" spans="1:9" ht="12.75" customHeight="1">
      <c r="A44" s="1"/>
      <c r="B44" s="148"/>
      <c r="C44" s="135"/>
      <c r="D44" s="135"/>
      <c r="E44" s="135"/>
      <c r="F44" s="135"/>
      <c r="G44" s="135"/>
      <c r="H44" s="136"/>
      <c r="I44" s="38"/>
    </row>
    <row r="45" spans="1:9" ht="12.75" customHeight="1">
      <c r="A45" s="1"/>
      <c r="B45" s="137" t="s">
        <v>8</v>
      </c>
      <c r="C45" s="138"/>
      <c r="D45" s="138"/>
      <c r="E45" s="138"/>
      <c r="F45" s="138"/>
      <c r="G45" s="138"/>
      <c r="H45" s="139"/>
      <c r="I45" s="38"/>
    </row>
    <row r="46" spans="1:9" ht="12.75" customHeight="1">
      <c r="A46" s="1"/>
      <c r="B46" s="8"/>
      <c r="C46" s="11"/>
      <c r="D46" s="11"/>
      <c r="E46" s="11"/>
      <c r="F46" s="11"/>
      <c r="G46" s="11"/>
      <c r="H46" s="1"/>
      <c r="I46" s="8"/>
    </row>
    <row r="47" spans="1:9" ht="12.75" customHeight="1">
      <c r="A47" s="1"/>
      <c r="B47" s="134"/>
      <c r="C47" s="135"/>
      <c r="D47" s="135"/>
      <c r="E47" s="135"/>
      <c r="F47" s="135"/>
      <c r="G47" s="135"/>
      <c r="H47" s="136"/>
      <c r="I47" s="8"/>
    </row>
    <row r="48" spans="1:9" ht="12.75" customHeight="1">
      <c r="A48" s="1"/>
      <c r="B48" s="137" t="s">
        <v>9</v>
      </c>
      <c r="C48" s="138"/>
      <c r="D48" s="138"/>
      <c r="E48" s="138"/>
      <c r="F48" s="138"/>
      <c r="G48" s="138"/>
      <c r="H48" s="139"/>
      <c r="I48" s="8"/>
    </row>
    <row r="49" spans="1:9" ht="12.75" customHeight="1">
      <c r="A49" s="1"/>
      <c r="B49" s="9"/>
      <c r="C49" s="3"/>
      <c r="D49" s="3"/>
      <c r="E49" s="3"/>
      <c r="F49" s="3"/>
      <c r="G49" s="3"/>
      <c r="H49" s="25"/>
      <c r="I49" s="8"/>
    </row>
    <row r="50" spans="2:8" ht="12.75" customHeight="1">
      <c r="B50" s="10"/>
      <c r="C50" s="10"/>
      <c r="D50" s="10"/>
      <c r="E50" s="10"/>
      <c r="F50" s="10"/>
      <c r="G50" s="10"/>
      <c r="H50" s="10"/>
    </row>
  </sheetData>
  <sheetProtection/>
  <mergeCells count="17">
    <mergeCell ref="B3:H3"/>
    <mergeCell ref="B4:H4"/>
    <mergeCell ref="B5:H5"/>
    <mergeCell ref="B15:D15"/>
    <mergeCell ref="D6:F6"/>
    <mergeCell ref="B18:D22"/>
    <mergeCell ref="F18:H18"/>
    <mergeCell ref="F19:H19"/>
    <mergeCell ref="F20:H20"/>
    <mergeCell ref="B47:H47"/>
    <mergeCell ref="B48:H48"/>
    <mergeCell ref="B25:D26"/>
    <mergeCell ref="B40:C40"/>
    <mergeCell ref="D40:H40"/>
    <mergeCell ref="D42:H42"/>
    <mergeCell ref="B44:H44"/>
    <mergeCell ref="B45:H45"/>
  </mergeCells>
  <printOptions/>
  <pageMargins left="0.75" right="0.75" top="1" bottom="1" header="0.5" footer="0.5"/>
  <pageSetup horizontalDpi="600" verticalDpi="600" orientation="portrait" paperSize="9" scale="90"/>
  <headerFooter alignWithMargins="0">
    <oddFooter>&amp;LEF8E0FD4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6"/>
  <sheetViews>
    <sheetView zoomScalePageLayoutView="0" workbookViewId="0" topLeftCell="A542">
      <selection activeCell="A552" sqref="A552:IV754"/>
    </sheetView>
  </sheetViews>
  <sheetFormatPr defaultColWidth="10.28125" defaultRowHeight="12.75"/>
  <cols>
    <col min="1" max="1" width="4.7109375" style="0" customWidth="1"/>
    <col min="2" max="2" width="39.00390625" style="0" customWidth="1"/>
    <col min="3" max="3" width="8.7109375" style="0" customWidth="1"/>
    <col min="4" max="4" width="9.421875" style="0" customWidth="1"/>
    <col min="5" max="5" width="13.28125" style="0" customWidth="1"/>
    <col min="6" max="8" width="11.421875" style="0" customWidth="1"/>
    <col min="9" max="9" width="10.28125" style="0" customWidth="1"/>
    <col min="10" max="255" width="9.421875" style="0" customWidth="1"/>
  </cols>
  <sheetData>
    <row r="1" spans="1:10" ht="37.5" customHeight="1">
      <c r="A1" s="254" t="s">
        <v>1664</v>
      </c>
      <c r="B1" s="254"/>
      <c r="C1" s="254"/>
      <c r="D1" s="254"/>
      <c r="E1" s="254"/>
      <c r="F1" s="254"/>
      <c r="G1" s="254"/>
      <c r="H1" s="254"/>
      <c r="I1" s="254"/>
      <c r="J1" s="114"/>
    </row>
    <row r="2" spans="1:11" ht="12.75" customHeight="1">
      <c r="A2" s="211" t="s">
        <v>26</v>
      </c>
      <c r="B2" s="212" t="s">
        <v>961</v>
      </c>
      <c r="C2" s="160" t="s">
        <v>1665</v>
      </c>
      <c r="D2" s="160" t="s">
        <v>198</v>
      </c>
      <c r="E2" s="160" t="s">
        <v>199</v>
      </c>
      <c r="F2" s="160" t="s">
        <v>200</v>
      </c>
      <c r="G2" s="206" t="s">
        <v>201</v>
      </c>
      <c r="H2" s="206"/>
      <c r="I2" s="206"/>
      <c r="J2" s="206"/>
      <c r="K2" s="38"/>
    </row>
    <row r="3" spans="1:11" ht="48" customHeight="1">
      <c r="A3" s="211"/>
      <c r="B3" s="213"/>
      <c r="C3" s="161"/>
      <c r="D3" s="161"/>
      <c r="E3" s="161"/>
      <c r="F3" s="161"/>
      <c r="G3" s="160" t="s">
        <v>159</v>
      </c>
      <c r="H3" s="160" t="s">
        <v>202</v>
      </c>
      <c r="I3" s="163" t="s">
        <v>203</v>
      </c>
      <c r="J3" s="165"/>
      <c r="K3" s="38"/>
    </row>
    <row r="4" spans="1:11" ht="18" customHeight="1">
      <c r="A4" s="211"/>
      <c r="B4" s="214"/>
      <c r="C4" s="162"/>
      <c r="D4" s="162"/>
      <c r="E4" s="162"/>
      <c r="F4" s="162"/>
      <c r="G4" s="162"/>
      <c r="H4" s="162"/>
      <c r="I4" s="76" t="s">
        <v>204</v>
      </c>
      <c r="J4" s="76" t="s">
        <v>205</v>
      </c>
      <c r="K4" s="38"/>
    </row>
    <row r="5" spans="1:11" ht="12.75" customHeight="1">
      <c r="A5" s="39" t="s">
        <v>27</v>
      </c>
      <c r="B5" s="39" t="s">
        <v>29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8"/>
    </row>
    <row r="6" spans="1:11" ht="12.75" customHeight="1" hidden="1">
      <c r="A6" s="99"/>
      <c r="B6" s="91" t="s">
        <v>962</v>
      </c>
      <c r="C6" s="106"/>
      <c r="D6" s="108"/>
      <c r="E6" s="108"/>
      <c r="F6" s="108"/>
      <c r="G6" s="108"/>
      <c r="H6" s="108"/>
      <c r="I6" s="108"/>
      <c r="J6" s="108"/>
      <c r="K6" s="38"/>
    </row>
    <row r="7" spans="1:11" ht="12.75" customHeight="1" hidden="1">
      <c r="A7" s="100" t="s">
        <v>296</v>
      </c>
      <c r="B7" s="87" t="s">
        <v>963</v>
      </c>
      <c r="C7" s="106">
        <f aca="true" t="shared" si="0" ref="C7:C32">D7+E7+F7</f>
        <v>0</v>
      </c>
      <c r="D7" s="108"/>
      <c r="E7" s="108"/>
      <c r="F7" s="108"/>
      <c r="G7" s="108"/>
      <c r="H7" s="108"/>
      <c r="I7" s="108"/>
      <c r="J7" s="108"/>
      <c r="K7" s="38"/>
    </row>
    <row r="8" spans="1:11" ht="25.5" hidden="1">
      <c r="A8" s="100" t="s">
        <v>297</v>
      </c>
      <c r="B8" s="87" t="s">
        <v>964</v>
      </c>
      <c r="C8" s="106">
        <f t="shared" si="0"/>
        <v>0</v>
      </c>
      <c r="D8" s="108"/>
      <c r="E8" s="108"/>
      <c r="F8" s="108"/>
      <c r="G8" s="108"/>
      <c r="H8" s="108"/>
      <c r="I8" s="108"/>
      <c r="J8" s="108"/>
      <c r="K8" s="38"/>
    </row>
    <row r="9" spans="1:11" ht="25.5" hidden="1">
      <c r="A9" s="100" t="s">
        <v>298</v>
      </c>
      <c r="B9" s="87" t="s">
        <v>965</v>
      </c>
      <c r="C9" s="106">
        <f t="shared" si="0"/>
        <v>0</v>
      </c>
      <c r="D9" s="108"/>
      <c r="E9" s="108"/>
      <c r="F9" s="108"/>
      <c r="G9" s="108"/>
      <c r="H9" s="108"/>
      <c r="I9" s="108"/>
      <c r="J9" s="108"/>
      <c r="K9" s="38"/>
    </row>
    <row r="10" spans="1:11" ht="25.5" hidden="1">
      <c r="A10" s="100" t="s">
        <v>299</v>
      </c>
      <c r="B10" s="87" t="s">
        <v>966</v>
      </c>
      <c r="C10" s="106">
        <f t="shared" si="0"/>
        <v>0</v>
      </c>
      <c r="D10" s="108"/>
      <c r="E10" s="108"/>
      <c r="F10" s="108"/>
      <c r="G10" s="108"/>
      <c r="H10" s="108"/>
      <c r="I10" s="108"/>
      <c r="J10" s="108"/>
      <c r="K10" s="38"/>
    </row>
    <row r="11" spans="1:11" ht="25.5" hidden="1">
      <c r="A11" s="100" t="s">
        <v>300</v>
      </c>
      <c r="B11" s="87" t="s">
        <v>967</v>
      </c>
      <c r="C11" s="106">
        <f t="shared" si="0"/>
        <v>0</v>
      </c>
      <c r="D11" s="108"/>
      <c r="E11" s="108"/>
      <c r="F11" s="108"/>
      <c r="G11" s="108"/>
      <c r="H11" s="108"/>
      <c r="I11" s="108"/>
      <c r="J11" s="108"/>
      <c r="K11" s="38"/>
    </row>
    <row r="12" spans="1:11" ht="25.5" hidden="1">
      <c r="A12" s="100" t="s">
        <v>301</v>
      </c>
      <c r="B12" s="87" t="s">
        <v>968</v>
      </c>
      <c r="C12" s="106">
        <f t="shared" si="0"/>
        <v>0</v>
      </c>
      <c r="D12" s="108"/>
      <c r="E12" s="108"/>
      <c r="F12" s="108"/>
      <c r="G12" s="108"/>
      <c r="H12" s="108"/>
      <c r="I12" s="108"/>
      <c r="J12" s="108"/>
      <c r="K12" s="38"/>
    </row>
    <row r="13" spans="1:11" ht="12.75" hidden="1">
      <c r="A13" s="100" t="s">
        <v>302</v>
      </c>
      <c r="B13" s="87" t="s">
        <v>969</v>
      </c>
      <c r="C13" s="106">
        <f t="shared" si="0"/>
        <v>0</v>
      </c>
      <c r="D13" s="108"/>
      <c r="E13" s="108"/>
      <c r="F13" s="108"/>
      <c r="G13" s="108"/>
      <c r="H13" s="108"/>
      <c r="I13" s="108"/>
      <c r="J13" s="108"/>
      <c r="K13" s="38"/>
    </row>
    <row r="14" spans="1:11" ht="25.5" hidden="1">
      <c r="A14" s="100" t="s">
        <v>303</v>
      </c>
      <c r="B14" s="87" t="s">
        <v>970</v>
      </c>
      <c r="C14" s="106">
        <f t="shared" si="0"/>
        <v>0</v>
      </c>
      <c r="D14" s="108"/>
      <c r="E14" s="108"/>
      <c r="F14" s="108"/>
      <c r="G14" s="108"/>
      <c r="H14" s="108"/>
      <c r="I14" s="108"/>
      <c r="J14" s="108"/>
      <c r="K14" s="38"/>
    </row>
    <row r="15" spans="1:11" ht="12.75" hidden="1">
      <c r="A15" s="100" t="s">
        <v>304</v>
      </c>
      <c r="B15" s="87" t="s">
        <v>971</v>
      </c>
      <c r="C15" s="106">
        <f t="shared" si="0"/>
        <v>0</v>
      </c>
      <c r="D15" s="108"/>
      <c r="E15" s="108"/>
      <c r="F15" s="108"/>
      <c r="G15" s="108"/>
      <c r="H15" s="108"/>
      <c r="I15" s="108"/>
      <c r="J15" s="108"/>
      <c r="K15" s="38"/>
    </row>
    <row r="16" spans="1:11" ht="25.5" hidden="1">
      <c r="A16" s="100" t="s">
        <v>305</v>
      </c>
      <c r="B16" s="87" t="s">
        <v>972</v>
      </c>
      <c r="C16" s="106">
        <f t="shared" si="0"/>
        <v>0</v>
      </c>
      <c r="D16" s="108"/>
      <c r="E16" s="108"/>
      <c r="F16" s="108"/>
      <c r="G16" s="108"/>
      <c r="H16" s="108"/>
      <c r="I16" s="108"/>
      <c r="J16" s="108"/>
      <c r="K16" s="38"/>
    </row>
    <row r="17" spans="1:11" ht="12.75" hidden="1">
      <c r="A17" s="100" t="s">
        <v>306</v>
      </c>
      <c r="B17" s="87" t="s">
        <v>973</v>
      </c>
      <c r="C17" s="106">
        <f t="shared" si="0"/>
        <v>0</v>
      </c>
      <c r="D17" s="108"/>
      <c r="E17" s="108"/>
      <c r="F17" s="108"/>
      <c r="G17" s="108"/>
      <c r="H17" s="108"/>
      <c r="I17" s="108"/>
      <c r="J17" s="108"/>
      <c r="K17" s="38"/>
    </row>
    <row r="18" spans="1:11" ht="25.5" hidden="1">
      <c r="A18" s="100" t="s">
        <v>307</v>
      </c>
      <c r="B18" s="87" t="s">
        <v>974</v>
      </c>
      <c r="C18" s="106">
        <f t="shared" si="0"/>
        <v>0</v>
      </c>
      <c r="D18" s="108"/>
      <c r="E18" s="108"/>
      <c r="F18" s="108"/>
      <c r="G18" s="108"/>
      <c r="H18" s="108"/>
      <c r="I18" s="108"/>
      <c r="J18" s="108"/>
      <c r="K18" s="38"/>
    </row>
    <row r="19" spans="1:11" ht="25.5" hidden="1">
      <c r="A19" s="100" t="s">
        <v>308</v>
      </c>
      <c r="B19" s="87" t="s">
        <v>975</v>
      </c>
      <c r="C19" s="106">
        <f t="shared" si="0"/>
        <v>0</v>
      </c>
      <c r="D19" s="108"/>
      <c r="E19" s="108"/>
      <c r="F19" s="108"/>
      <c r="G19" s="108"/>
      <c r="H19" s="108"/>
      <c r="I19" s="108"/>
      <c r="J19" s="108"/>
      <c r="K19" s="38"/>
    </row>
    <row r="20" spans="1:11" ht="25.5" hidden="1">
      <c r="A20" s="100" t="s">
        <v>309</v>
      </c>
      <c r="B20" s="87" t="s">
        <v>976</v>
      </c>
      <c r="C20" s="106">
        <f t="shared" si="0"/>
        <v>0</v>
      </c>
      <c r="D20" s="108"/>
      <c r="E20" s="108"/>
      <c r="F20" s="108"/>
      <c r="G20" s="108"/>
      <c r="H20" s="108"/>
      <c r="I20" s="108"/>
      <c r="J20" s="108"/>
      <c r="K20" s="38"/>
    </row>
    <row r="21" spans="1:11" ht="25.5" hidden="1">
      <c r="A21" s="100" t="s">
        <v>310</v>
      </c>
      <c r="B21" s="87" t="s">
        <v>977</v>
      </c>
      <c r="C21" s="106">
        <f t="shared" si="0"/>
        <v>0</v>
      </c>
      <c r="D21" s="108"/>
      <c r="E21" s="108"/>
      <c r="F21" s="108"/>
      <c r="G21" s="108"/>
      <c r="H21" s="108"/>
      <c r="I21" s="108"/>
      <c r="J21" s="108"/>
      <c r="K21" s="38"/>
    </row>
    <row r="22" spans="1:11" ht="25.5" hidden="1">
      <c r="A22" s="100" t="s">
        <v>311</v>
      </c>
      <c r="B22" s="87" t="s">
        <v>978</v>
      </c>
      <c r="C22" s="106">
        <f t="shared" si="0"/>
        <v>0</v>
      </c>
      <c r="D22" s="108"/>
      <c r="E22" s="108"/>
      <c r="F22" s="108"/>
      <c r="G22" s="108"/>
      <c r="H22" s="108"/>
      <c r="I22" s="108"/>
      <c r="J22" s="108"/>
      <c r="K22" s="38"/>
    </row>
    <row r="23" spans="1:11" ht="25.5" hidden="1">
      <c r="A23" s="100" t="s">
        <v>312</v>
      </c>
      <c r="B23" s="87" t="s">
        <v>979</v>
      </c>
      <c r="C23" s="106">
        <f t="shared" si="0"/>
        <v>0</v>
      </c>
      <c r="D23" s="108"/>
      <c r="E23" s="108"/>
      <c r="F23" s="108"/>
      <c r="G23" s="108"/>
      <c r="H23" s="108"/>
      <c r="I23" s="108"/>
      <c r="J23" s="108"/>
      <c r="K23" s="38"/>
    </row>
    <row r="24" spans="1:11" ht="25.5" hidden="1">
      <c r="A24" s="100" t="s">
        <v>313</v>
      </c>
      <c r="B24" s="87" t="s">
        <v>980</v>
      </c>
      <c r="C24" s="106">
        <f t="shared" si="0"/>
        <v>0</v>
      </c>
      <c r="D24" s="108"/>
      <c r="E24" s="108"/>
      <c r="F24" s="108"/>
      <c r="G24" s="108"/>
      <c r="H24" s="108"/>
      <c r="I24" s="108"/>
      <c r="J24" s="108"/>
      <c r="K24" s="38"/>
    </row>
    <row r="25" spans="1:11" ht="25.5" hidden="1">
      <c r="A25" s="100" t="s">
        <v>314</v>
      </c>
      <c r="B25" s="87" t="s">
        <v>981</v>
      </c>
      <c r="C25" s="106">
        <f t="shared" si="0"/>
        <v>0</v>
      </c>
      <c r="D25" s="108"/>
      <c r="E25" s="108"/>
      <c r="F25" s="108"/>
      <c r="G25" s="108"/>
      <c r="H25" s="108"/>
      <c r="I25" s="108"/>
      <c r="J25" s="108"/>
      <c r="K25" s="38"/>
    </row>
    <row r="26" spans="1:11" ht="25.5" hidden="1">
      <c r="A26" s="100" t="s">
        <v>315</v>
      </c>
      <c r="B26" s="87" t="s">
        <v>982</v>
      </c>
      <c r="C26" s="106">
        <f t="shared" si="0"/>
        <v>0</v>
      </c>
      <c r="D26" s="108"/>
      <c r="E26" s="108"/>
      <c r="F26" s="108"/>
      <c r="G26" s="108"/>
      <c r="H26" s="108"/>
      <c r="I26" s="108"/>
      <c r="J26" s="108"/>
      <c r="K26" s="38"/>
    </row>
    <row r="27" spans="1:11" ht="25.5" hidden="1">
      <c r="A27" s="100" t="s">
        <v>316</v>
      </c>
      <c r="B27" s="87" t="s">
        <v>983</v>
      </c>
      <c r="C27" s="106">
        <f t="shared" si="0"/>
        <v>0</v>
      </c>
      <c r="D27" s="108"/>
      <c r="E27" s="108"/>
      <c r="F27" s="108"/>
      <c r="G27" s="108"/>
      <c r="H27" s="108"/>
      <c r="I27" s="108"/>
      <c r="J27" s="108"/>
      <c r="K27" s="38"/>
    </row>
    <row r="28" spans="1:11" ht="12.75" hidden="1">
      <c r="A28" s="100" t="s">
        <v>317</v>
      </c>
      <c r="B28" s="87" t="s">
        <v>984</v>
      </c>
      <c r="C28" s="106">
        <f t="shared" si="0"/>
        <v>0</v>
      </c>
      <c r="D28" s="108"/>
      <c r="E28" s="108"/>
      <c r="F28" s="108"/>
      <c r="G28" s="108"/>
      <c r="H28" s="108"/>
      <c r="I28" s="108"/>
      <c r="J28" s="108"/>
      <c r="K28" s="38"/>
    </row>
    <row r="29" spans="1:11" ht="25.5" hidden="1">
      <c r="A29" s="100" t="s">
        <v>318</v>
      </c>
      <c r="B29" s="87" t="s">
        <v>985</v>
      </c>
      <c r="C29" s="106">
        <f t="shared" si="0"/>
        <v>0</v>
      </c>
      <c r="D29" s="108"/>
      <c r="E29" s="108"/>
      <c r="F29" s="108"/>
      <c r="G29" s="108"/>
      <c r="H29" s="108"/>
      <c r="I29" s="108"/>
      <c r="J29" s="108"/>
      <c r="K29" s="38"/>
    </row>
    <row r="30" spans="1:11" ht="25.5" hidden="1">
      <c r="A30" s="100" t="s">
        <v>319</v>
      </c>
      <c r="B30" s="87" t="s">
        <v>986</v>
      </c>
      <c r="C30" s="106">
        <f t="shared" si="0"/>
        <v>0</v>
      </c>
      <c r="D30" s="108"/>
      <c r="E30" s="108"/>
      <c r="F30" s="108"/>
      <c r="G30" s="108"/>
      <c r="H30" s="108"/>
      <c r="I30" s="108"/>
      <c r="J30" s="108"/>
      <c r="K30" s="38"/>
    </row>
    <row r="31" spans="1:11" ht="12.75" hidden="1">
      <c r="A31" s="100"/>
      <c r="B31" s="87" t="s">
        <v>987</v>
      </c>
      <c r="C31" s="106">
        <f t="shared" si="0"/>
        <v>0</v>
      </c>
      <c r="D31" s="108"/>
      <c r="E31" s="108"/>
      <c r="F31" s="108"/>
      <c r="G31" s="108"/>
      <c r="H31" s="108"/>
      <c r="I31" s="108"/>
      <c r="J31" s="108"/>
      <c r="K31" s="38"/>
    </row>
    <row r="32" spans="1:11" ht="12.75" hidden="1">
      <c r="A32" s="100"/>
      <c r="B32" s="87" t="s">
        <v>988</v>
      </c>
      <c r="C32" s="106">
        <f t="shared" si="0"/>
        <v>0</v>
      </c>
      <c r="D32" s="111">
        <f aca="true" t="shared" si="1" ref="D32:J32">SUM(D7:D31)</f>
        <v>0</v>
      </c>
      <c r="E32" s="111">
        <f t="shared" si="1"/>
        <v>0</v>
      </c>
      <c r="F32" s="111">
        <f t="shared" si="1"/>
        <v>0</v>
      </c>
      <c r="G32" s="111">
        <f t="shared" si="1"/>
        <v>0</v>
      </c>
      <c r="H32" s="111">
        <f t="shared" si="1"/>
        <v>0</v>
      </c>
      <c r="I32" s="111">
        <f t="shared" si="1"/>
        <v>0</v>
      </c>
      <c r="J32" s="111">
        <f t="shared" si="1"/>
        <v>0</v>
      </c>
      <c r="K32" s="38"/>
    </row>
    <row r="33" spans="1:11" ht="12.75" hidden="1">
      <c r="A33" s="101"/>
      <c r="B33" s="91" t="s">
        <v>989</v>
      </c>
      <c r="C33" s="106"/>
      <c r="D33" s="108"/>
      <c r="E33" s="108"/>
      <c r="F33" s="108"/>
      <c r="G33" s="108"/>
      <c r="H33" s="108"/>
      <c r="I33" s="108"/>
      <c r="J33" s="108"/>
      <c r="K33" s="38"/>
    </row>
    <row r="34" spans="1:11" ht="12.75" hidden="1">
      <c r="A34" s="100" t="s">
        <v>320</v>
      </c>
      <c r="B34" s="87" t="s">
        <v>990</v>
      </c>
      <c r="C34" s="106">
        <f aca="true" t="shared" si="2" ref="C34:C67">D34+E34+F34</f>
        <v>0</v>
      </c>
      <c r="D34" s="108"/>
      <c r="E34" s="108"/>
      <c r="F34" s="108"/>
      <c r="G34" s="108"/>
      <c r="H34" s="108"/>
      <c r="I34" s="108"/>
      <c r="J34" s="108"/>
      <c r="K34" s="38"/>
    </row>
    <row r="35" spans="1:11" ht="25.5" hidden="1">
      <c r="A35" s="100" t="s">
        <v>321</v>
      </c>
      <c r="B35" s="87" t="s">
        <v>991</v>
      </c>
      <c r="C35" s="106">
        <f t="shared" si="2"/>
        <v>0</v>
      </c>
      <c r="D35" s="108"/>
      <c r="E35" s="108"/>
      <c r="F35" s="108"/>
      <c r="G35" s="108"/>
      <c r="H35" s="108"/>
      <c r="I35" s="108"/>
      <c r="J35" s="108"/>
      <c r="K35" s="38"/>
    </row>
    <row r="36" spans="1:11" ht="12.75" hidden="1">
      <c r="A36" s="100" t="s">
        <v>322</v>
      </c>
      <c r="B36" s="87" t="s">
        <v>992</v>
      </c>
      <c r="C36" s="106">
        <f t="shared" si="2"/>
        <v>0</v>
      </c>
      <c r="D36" s="108"/>
      <c r="E36" s="108"/>
      <c r="F36" s="108"/>
      <c r="G36" s="108"/>
      <c r="H36" s="108"/>
      <c r="I36" s="108"/>
      <c r="J36" s="108"/>
      <c r="K36" s="38"/>
    </row>
    <row r="37" spans="1:11" ht="25.5" hidden="1">
      <c r="A37" s="100" t="s">
        <v>323</v>
      </c>
      <c r="B37" s="87" t="s">
        <v>993</v>
      </c>
      <c r="C37" s="106">
        <f t="shared" si="2"/>
        <v>0</v>
      </c>
      <c r="D37" s="108"/>
      <c r="E37" s="108"/>
      <c r="F37" s="108"/>
      <c r="G37" s="108"/>
      <c r="H37" s="108"/>
      <c r="I37" s="108"/>
      <c r="J37" s="108"/>
      <c r="K37" s="38"/>
    </row>
    <row r="38" spans="1:11" ht="25.5" hidden="1">
      <c r="A38" s="100" t="s">
        <v>324</v>
      </c>
      <c r="B38" s="87" t="s">
        <v>994</v>
      </c>
      <c r="C38" s="106">
        <f t="shared" si="2"/>
        <v>0</v>
      </c>
      <c r="D38" s="108"/>
      <c r="E38" s="108"/>
      <c r="F38" s="108"/>
      <c r="G38" s="108"/>
      <c r="H38" s="108"/>
      <c r="I38" s="108"/>
      <c r="J38" s="108"/>
      <c r="K38" s="38"/>
    </row>
    <row r="39" spans="1:11" ht="12.75" hidden="1">
      <c r="A39" s="100"/>
      <c r="B39" s="87" t="s">
        <v>995</v>
      </c>
      <c r="C39" s="106">
        <f t="shared" si="2"/>
        <v>0</v>
      </c>
      <c r="D39" s="108"/>
      <c r="E39" s="108"/>
      <c r="F39" s="108"/>
      <c r="G39" s="108"/>
      <c r="H39" s="108"/>
      <c r="I39" s="108"/>
      <c r="J39" s="108"/>
      <c r="K39" s="38"/>
    </row>
    <row r="40" spans="1:11" ht="12.75" hidden="1">
      <c r="A40" s="100" t="s">
        <v>325</v>
      </c>
      <c r="B40" s="87" t="s">
        <v>996</v>
      </c>
      <c r="C40" s="106">
        <f t="shared" si="2"/>
        <v>0</v>
      </c>
      <c r="D40" s="108"/>
      <c r="E40" s="108"/>
      <c r="F40" s="108"/>
      <c r="G40" s="108"/>
      <c r="H40" s="108"/>
      <c r="I40" s="108"/>
      <c r="J40" s="108"/>
      <c r="K40" s="38"/>
    </row>
    <row r="41" spans="1:11" ht="25.5" hidden="1">
      <c r="A41" s="100" t="s">
        <v>326</v>
      </c>
      <c r="B41" s="87" t="s">
        <v>997</v>
      </c>
      <c r="C41" s="106">
        <f t="shared" si="2"/>
        <v>0</v>
      </c>
      <c r="D41" s="108"/>
      <c r="E41" s="108"/>
      <c r="F41" s="108"/>
      <c r="G41" s="108"/>
      <c r="H41" s="108"/>
      <c r="I41" s="108"/>
      <c r="J41" s="108"/>
      <c r="K41" s="38"/>
    </row>
    <row r="42" spans="1:11" ht="25.5" hidden="1">
      <c r="A42" s="100" t="s">
        <v>327</v>
      </c>
      <c r="B42" s="87" t="s">
        <v>998</v>
      </c>
      <c r="C42" s="106">
        <f t="shared" si="2"/>
        <v>0</v>
      </c>
      <c r="D42" s="108"/>
      <c r="E42" s="108"/>
      <c r="F42" s="108"/>
      <c r="G42" s="108"/>
      <c r="H42" s="108"/>
      <c r="I42" s="108"/>
      <c r="J42" s="108"/>
      <c r="K42" s="38"/>
    </row>
    <row r="43" spans="1:11" ht="25.5" hidden="1">
      <c r="A43" s="100" t="s">
        <v>328</v>
      </c>
      <c r="B43" s="87" t="s">
        <v>999</v>
      </c>
      <c r="C43" s="106">
        <f t="shared" si="2"/>
        <v>0</v>
      </c>
      <c r="D43" s="108"/>
      <c r="E43" s="108"/>
      <c r="F43" s="108"/>
      <c r="G43" s="108"/>
      <c r="H43" s="108"/>
      <c r="I43" s="108"/>
      <c r="J43" s="108"/>
      <c r="K43" s="38"/>
    </row>
    <row r="44" spans="1:11" ht="25.5" hidden="1">
      <c r="A44" s="100" t="s">
        <v>329</v>
      </c>
      <c r="B44" s="87" t="s">
        <v>1000</v>
      </c>
      <c r="C44" s="106">
        <f t="shared" si="2"/>
        <v>0</v>
      </c>
      <c r="D44" s="108"/>
      <c r="E44" s="108"/>
      <c r="F44" s="108"/>
      <c r="G44" s="108"/>
      <c r="H44" s="108"/>
      <c r="I44" s="108"/>
      <c r="J44" s="108"/>
      <c r="K44" s="38"/>
    </row>
    <row r="45" spans="1:11" ht="12.75" hidden="1">
      <c r="A45" s="100"/>
      <c r="B45" s="87" t="s">
        <v>1001</v>
      </c>
      <c r="C45" s="106">
        <f t="shared" si="2"/>
        <v>0</v>
      </c>
      <c r="D45" s="108"/>
      <c r="E45" s="108"/>
      <c r="F45" s="108"/>
      <c r="G45" s="108"/>
      <c r="H45" s="108"/>
      <c r="I45" s="108"/>
      <c r="J45" s="108"/>
      <c r="K45" s="38"/>
    </row>
    <row r="46" spans="1:11" ht="25.5" hidden="1">
      <c r="A46" s="100" t="s">
        <v>330</v>
      </c>
      <c r="B46" s="87" t="s">
        <v>1002</v>
      </c>
      <c r="C46" s="106">
        <f t="shared" si="2"/>
        <v>0</v>
      </c>
      <c r="D46" s="108"/>
      <c r="E46" s="108"/>
      <c r="F46" s="108"/>
      <c r="G46" s="108"/>
      <c r="H46" s="108"/>
      <c r="I46" s="108"/>
      <c r="J46" s="108"/>
      <c r="K46" s="38"/>
    </row>
    <row r="47" spans="1:11" ht="12.75" hidden="1">
      <c r="A47" s="100" t="s">
        <v>331</v>
      </c>
      <c r="B47" s="87" t="s">
        <v>1003</v>
      </c>
      <c r="C47" s="106">
        <f t="shared" si="2"/>
        <v>0</v>
      </c>
      <c r="D47" s="108"/>
      <c r="E47" s="108"/>
      <c r="F47" s="108"/>
      <c r="G47" s="108"/>
      <c r="H47" s="108"/>
      <c r="I47" s="108"/>
      <c r="J47" s="108"/>
      <c r="K47" s="38"/>
    </row>
    <row r="48" spans="1:11" ht="25.5" hidden="1">
      <c r="A48" s="100" t="s">
        <v>332</v>
      </c>
      <c r="B48" s="87" t="s">
        <v>1004</v>
      </c>
      <c r="C48" s="106">
        <f t="shared" si="2"/>
        <v>0</v>
      </c>
      <c r="D48" s="108"/>
      <c r="E48" s="108"/>
      <c r="F48" s="108"/>
      <c r="G48" s="108"/>
      <c r="H48" s="108"/>
      <c r="I48" s="108"/>
      <c r="J48" s="108"/>
      <c r="K48" s="38"/>
    </row>
    <row r="49" spans="1:11" ht="25.5" hidden="1">
      <c r="A49" s="100" t="s">
        <v>333</v>
      </c>
      <c r="B49" s="87" t="s">
        <v>1005</v>
      </c>
      <c r="C49" s="106">
        <f t="shared" si="2"/>
        <v>0</v>
      </c>
      <c r="D49" s="108"/>
      <c r="E49" s="108"/>
      <c r="F49" s="108"/>
      <c r="G49" s="108"/>
      <c r="H49" s="108"/>
      <c r="I49" s="108"/>
      <c r="J49" s="108"/>
      <c r="K49" s="38"/>
    </row>
    <row r="50" spans="1:11" ht="25.5" hidden="1">
      <c r="A50" s="100" t="s">
        <v>334</v>
      </c>
      <c r="B50" s="87" t="s">
        <v>1006</v>
      </c>
      <c r="C50" s="106">
        <f t="shared" si="2"/>
        <v>0</v>
      </c>
      <c r="D50" s="108"/>
      <c r="E50" s="108"/>
      <c r="F50" s="108"/>
      <c r="G50" s="108"/>
      <c r="H50" s="108"/>
      <c r="I50" s="108"/>
      <c r="J50" s="108"/>
      <c r="K50" s="38"/>
    </row>
    <row r="51" spans="1:11" ht="12.75" hidden="1">
      <c r="A51" s="100" t="s">
        <v>335</v>
      </c>
      <c r="B51" s="87" t="s">
        <v>1007</v>
      </c>
      <c r="C51" s="106">
        <f t="shared" si="2"/>
        <v>0</v>
      </c>
      <c r="D51" s="108"/>
      <c r="E51" s="108"/>
      <c r="F51" s="108"/>
      <c r="G51" s="108"/>
      <c r="H51" s="108"/>
      <c r="I51" s="108"/>
      <c r="J51" s="108"/>
      <c r="K51" s="38"/>
    </row>
    <row r="52" spans="1:11" ht="12.75" hidden="1">
      <c r="A52" s="100" t="s">
        <v>336</v>
      </c>
      <c r="B52" s="87" t="s">
        <v>1008</v>
      </c>
      <c r="C52" s="106">
        <f t="shared" si="2"/>
        <v>0</v>
      </c>
      <c r="D52" s="108"/>
      <c r="E52" s="108"/>
      <c r="F52" s="108"/>
      <c r="G52" s="108"/>
      <c r="H52" s="108"/>
      <c r="I52" s="108"/>
      <c r="J52" s="108"/>
      <c r="K52" s="38"/>
    </row>
    <row r="53" spans="1:11" ht="25.5" hidden="1">
      <c r="A53" s="100" t="s">
        <v>337</v>
      </c>
      <c r="B53" s="87" t="s">
        <v>1009</v>
      </c>
      <c r="C53" s="106">
        <f t="shared" si="2"/>
        <v>0</v>
      </c>
      <c r="D53" s="108"/>
      <c r="E53" s="108"/>
      <c r="F53" s="108"/>
      <c r="G53" s="108"/>
      <c r="H53" s="108"/>
      <c r="I53" s="108"/>
      <c r="J53" s="108"/>
      <c r="K53" s="38"/>
    </row>
    <row r="54" spans="1:11" ht="12.75" hidden="1">
      <c r="A54" s="100"/>
      <c r="B54" s="87" t="s">
        <v>1010</v>
      </c>
      <c r="C54" s="106">
        <f t="shared" si="2"/>
        <v>0</v>
      </c>
      <c r="D54" s="108"/>
      <c r="E54" s="108"/>
      <c r="F54" s="108"/>
      <c r="G54" s="108"/>
      <c r="H54" s="108"/>
      <c r="I54" s="108"/>
      <c r="J54" s="108"/>
      <c r="K54" s="38"/>
    </row>
    <row r="55" spans="1:11" ht="12.75" hidden="1">
      <c r="A55" s="100" t="s">
        <v>338</v>
      </c>
      <c r="B55" s="87" t="s">
        <v>1011</v>
      </c>
      <c r="C55" s="106">
        <f t="shared" si="2"/>
        <v>0</v>
      </c>
      <c r="D55" s="108"/>
      <c r="E55" s="108"/>
      <c r="F55" s="108"/>
      <c r="G55" s="108"/>
      <c r="H55" s="108"/>
      <c r="I55" s="108"/>
      <c r="J55" s="108"/>
      <c r="K55" s="38"/>
    </row>
    <row r="56" spans="1:11" ht="12.75" hidden="1">
      <c r="A56" s="100" t="s">
        <v>339</v>
      </c>
      <c r="B56" s="87" t="s">
        <v>1012</v>
      </c>
      <c r="C56" s="106">
        <f t="shared" si="2"/>
        <v>0</v>
      </c>
      <c r="D56" s="108"/>
      <c r="E56" s="108"/>
      <c r="F56" s="108"/>
      <c r="G56" s="108"/>
      <c r="H56" s="108"/>
      <c r="I56" s="108"/>
      <c r="J56" s="108"/>
      <c r="K56" s="38"/>
    </row>
    <row r="57" spans="1:11" ht="25.5" hidden="1">
      <c r="A57" s="100" t="s">
        <v>340</v>
      </c>
      <c r="B57" s="87" t="s">
        <v>1013</v>
      </c>
      <c r="C57" s="106">
        <f t="shared" si="2"/>
        <v>0</v>
      </c>
      <c r="D57" s="108"/>
      <c r="E57" s="108"/>
      <c r="F57" s="108"/>
      <c r="G57" s="108"/>
      <c r="H57" s="108"/>
      <c r="I57" s="108"/>
      <c r="J57" s="108"/>
      <c r="K57" s="38"/>
    </row>
    <row r="58" spans="1:11" ht="25.5" hidden="1">
      <c r="A58" s="100" t="s">
        <v>341</v>
      </c>
      <c r="B58" s="87" t="s">
        <v>1014</v>
      </c>
      <c r="C58" s="106">
        <f t="shared" si="2"/>
        <v>0</v>
      </c>
      <c r="D58" s="108"/>
      <c r="E58" s="108"/>
      <c r="F58" s="108"/>
      <c r="G58" s="108"/>
      <c r="H58" s="108"/>
      <c r="I58" s="108"/>
      <c r="J58" s="108"/>
      <c r="K58" s="38"/>
    </row>
    <row r="59" spans="1:11" ht="25.5" hidden="1">
      <c r="A59" s="100" t="s">
        <v>342</v>
      </c>
      <c r="B59" s="87" t="s">
        <v>1015</v>
      </c>
      <c r="C59" s="106">
        <f t="shared" si="2"/>
        <v>0</v>
      </c>
      <c r="D59" s="108"/>
      <c r="E59" s="108"/>
      <c r="F59" s="108"/>
      <c r="G59" s="108"/>
      <c r="H59" s="108"/>
      <c r="I59" s="108"/>
      <c r="J59" s="108"/>
      <c r="K59" s="38"/>
    </row>
    <row r="60" spans="1:11" ht="25.5" hidden="1">
      <c r="A60" s="100" t="s">
        <v>343</v>
      </c>
      <c r="B60" s="87" t="s">
        <v>1016</v>
      </c>
      <c r="C60" s="106">
        <f t="shared" si="2"/>
        <v>0</v>
      </c>
      <c r="D60" s="108"/>
      <c r="E60" s="108"/>
      <c r="F60" s="108"/>
      <c r="G60" s="108"/>
      <c r="H60" s="108"/>
      <c r="I60" s="108"/>
      <c r="J60" s="108"/>
      <c r="K60" s="38"/>
    </row>
    <row r="61" spans="1:11" ht="25.5" hidden="1">
      <c r="A61" s="100" t="s">
        <v>344</v>
      </c>
      <c r="B61" s="87" t="s">
        <v>1017</v>
      </c>
      <c r="C61" s="106">
        <f t="shared" si="2"/>
        <v>0</v>
      </c>
      <c r="D61" s="108"/>
      <c r="E61" s="108"/>
      <c r="F61" s="108"/>
      <c r="G61" s="108"/>
      <c r="H61" s="108"/>
      <c r="I61" s="108"/>
      <c r="J61" s="108"/>
      <c r="K61" s="38"/>
    </row>
    <row r="62" spans="1:11" ht="25.5" hidden="1">
      <c r="A62" s="100" t="s">
        <v>345</v>
      </c>
      <c r="B62" s="87" t="s">
        <v>1018</v>
      </c>
      <c r="C62" s="106">
        <f t="shared" si="2"/>
        <v>0</v>
      </c>
      <c r="D62" s="108"/>
      <c r="E62" s="108"/>
      <c r="F62" s="108"/>
      <c r="G62" s="108"/>
      <c r="H62" s="108"/>
      <c r="I62" s="108"/>
      <c r="J62" s="108"/>
      <c r="K62" s="38"/>
    </row>
    <row r="63" spans="1:11" ht="25.5" hidden="1">
      <c r="A63" s="100" t="s">
        <v>346</v>
      </c>
      <c r="B63" s="87" t="s">
        <v>1019</v>
      </c>
      <c r="C63" s="106">
        <f t="shared" si="2"/>
        <v>0</v>
      </c>
      <c r="D63" s="108"/>
      <c r="E63" s="108"/>
      <c r="F63" s="108"/>
      <c r="G63" s="108"/>
      <c r="H63" s="108"/>
      <c r="I63" s="108"/>
      <c r="J63" s="108"/>
      <c r="K63" s="38"/>
    </row>
    <row r="64" spans="1:11" ht="12.75" hidden="1">
      <c r="A64" s="100" t="s">
        <v>347</v>
      </c>
      <c r="B64" s="87" t="s">
        <v>1020</v>
      </c>
      <c r="C64" s="106">
        <f t="shared" si="2"/>
        <v>0</v>
      </c>
      <c r="D64" s="108"/>
      <c r="E64" s="108"/>
      <c r="F64" s="108"/>
      <c r="G64" s="108"/>
      <c r="H64" s="108"/>
      <c r="I64" s="108"/>
      <c r="J64" s="108"/>
      <c r="K64" s="38"/>
    </row>
    <row r="65" spans="1:11" ht="12.75" hidden="1">
      <c r="A65" s="100" t="s">
        <v>348</v>
      </c>
      <c r="B65" s="87" t="s">
        <v>1021</v>
      </c>
      <c r="C65" s="106">
        <f t="shared" si="2"/>
        <v>0</v>
      </c>
      <c r="D65" s="108"/>
      <c r="E65" s="108"/>
      <c r="F65" s="108"/>
      <c r="G65" s="108"/>
      <c r="H65" s="108"/>
      <c r="I65" s="108"/>
      <c r="J65" s="108"/>
      <c r="K65" s="38"/>
    </row>
    <row r="66" spans="1:11" ht="12.75" hidden="1">
      <c r="A66" s="100"/>
      <c r="B66" s="87" t="s">
        <v>987</v>
      </c>
      <c r="C66" s="106">
        <f t="shared" si="2"/>
        <v>0</v>
      </c>
      <c r="D66" s="108"/>
      <c r="E66" s="108"/>
      <c r="F66" s="108"/>
      <c r="G66" s="108"/>
      <c r="H66" s="108"/>
      <c r="I66" s="108"/>
      <c r="J66" s="108"/>
      <c r="K66" s="38"/>
    </row>
    <row r="67" spans="1:11" ht="12.75" hidden="1">
      <c r="A67" s="100"/>
      <c r="B67" s="87" t="s">
        <v>988</v>
      </c>
      <c r="C67" s="106">
        <f t="shared" si="2"/>
        <v>0</v>
      </c>
      <c r="D67" s="111">
        <f aca="true" t="shared" si="3" ref="D67:J67">SUM(D34:D66)</f>
        <v>0</v>
      </c>
      <c r="E67" s="111">
        <f t="shared" si="3"/>
        <v>0</v>
      </c>
      <c r="F67" s="111">
        <f t="shared" si="3"/>
        <v>0</v>
      </c>
      <c r="G67" s="111">
        <f t="shared" si="3"/>
        <v>0</v>
      </c>
      <c r="H67" s="111">
        <f t="shared" si="3"/>
        <v>0</v>
      </c>
      <c r="I67" s="111">
        <f t="shared" si="3"/>
        <v>0</v>
      </c>
      <c r="J67" s="111">
        <f t="shared" si="3"/>
        <v>0</v>
      </c>
      <c r="K67" s="38"/>
    </row>
    <row r="68" spans="1:11" ht="12.75" hidden="1">
      <c r="A68" s="101"/>
      <c r="B68" s="91" t="s">
        <v>1022</v>
      </c>
      <c r="C68" s="106"/>
      <c r="D68" s="108"/>
      <c r="E68" s="108"/>
      <c r="F68" s="108"/>
      <c r="G68" s="108"/>
      <c r="H68" s="108"/>
      <c r="I68" s="108"/>
      <c r="J68" s="108"/>
      <c r="K68" s="38"/>
    </row>
    <row r="69" spans="1:11" ht="25.5" hidden="1">
      <c r="A69" s="100" t="s">
        <v>349</v>
      </c>
      <c r="B69" s="87" t="s">
        <v>1023</v>
      </c>
      <c r="C69" s="106">
        <f aca="true" t="shared" si="4" ref="C69:C87">D69+E69+F69</f>
        <v>0</v>
      </c>
      <c r="D69" s="108"/>
      <c r="E69" s="108"/>
      <c r="F69" s="108"/>
      <c r="G69" s="108"/>
      <c r="H69" s="108"/>
      <c r="I69" s="108"/>
      <c r="J69" s="108"/>
      <c r="K69" s="38"/>
    </row>
    <row r="70" spans="1:11" ht="25.5" hidden="1">
      <c r="A70" s="100" t="s">
        <v>350</v>
      </c>
      <c r="B70" s="87" t="s">
        <v>1024</v>
      </c>
      <c r="C70" s="106">
        <f t="shared" si="4"/>
        <v>0</v>
      </c>
      <c r="D70" s="108"/>
      <c r="E70" s="108"/>
      <c r="F70" s="108"/>
      <c r="G70" s="108"/>
      <c r="H70" s="108"/>
      <c r="I70" s="108"/>
      <c r="J70" s="108"/>
      <c r="K70" s="38"/>
    </row>
    <row r="71" spans="1:11" ht="25.5" hidden="1">
      <c r="A71" s="100" t="s">
        <v>351</v>
      </c>
      <c r="B71" s="87" t="s">
        <v>1025</v>
      </c>
      <c r="C71" s="106">
        <f t="shared" si="4"/>
        <v>0</v>
      </c>
      <c r="D71" s="108"/>
      <c r="E71" s="108"/>
      <c r="F71" s="108"/>
      <c r="G71" s="108"/>
      <c r="H71" s="108"/>
      <c r="I71" s="108"/>
      <c r="J71" s="108"/>
      <c r="K71" s="38"/>
    </row>
    <row r="72" spans="1:11" ht="25.5" hidden="1">
      <c r="A72" s="100" t="s">
        <v>352</v>
      </c>
      <c r="B72" s="87" t="s">
        <v>1026</v>
      </c>
      <c r="C72" s="106">
        <f t="shared" si="4"/>
        <v>0</v>
      </c>
      <c r="D72" s="108"/>
      <c r="E72" s="108"/>
      <c r="F72" s="108"/>
      <c r="G72" s="108"/>
      <c r="H72" s="108"/>
      <c r="I72" s="108"/>
      <c r="J72" s="108"/>
      <c r="K72" s="38"/>
    </row>
    <row r="73" spans="1:11" ht="25.5" hidden="1">
      <c r="A73" s="100" t="s">
        <v>353</v>
      </c>
      <c r="B73" s="87" t="s">
        <v>1027</v>
      </c>
      <c r="C73" s="106">
        <f t="shared" si="4"/>
        <v>0</v>
      </c>
      <c r="D73" s="108"/>
      <c r="E73" s="108"/>
      <c r="F73" s="108"/>
      <c r="G73" s="108"/>
      <c r="H73" s="108"/>
      <c r="I73" s="108"/>
      <c r="J73" s="108"/>
      <c r="K73" s="38"/>
    </row>
    <row r="74" spans="1:11" ht="25.5" hidden="1">
      <c r="A74" s="100" t="s">
        <v>354</v>
      </c>
      <c r="B74" s="87" t="s">
        <v>1028</v>
      </c>
      <c r="C74" s="106">
        <f t="shared" si="4"/>
        <v>0</v>
      </c>
      <c r="D74" s="108"/>
      <c r="E74" s="108"/>
      <c r="F74" s="108"/>
      <c r="G74" s="108"/>
      <c r="H74" s="108"/>
      <c r="I74" s="108"/>
      <c r="J74" s="108"/>
      <c r="K74" s="38"/>
    </row>
    <row r="75" spans="1:11" ht="25.5" hidden="1">
      <c r="A75" s="100" t="s">
        <v>355</v>
      </c>
      <c r="B75" s="87" t="s">
        <v>1029</v>
      </c>
      <c r="C75" s="106">
        <f t="shared" si="4"/>
        <v>0</v>
      </c>
      <c r="D75" s="108"/>
      <c r="E75" s="108"/>
      <c r="F75" s="108"/>
      <c r="G75" s="108"/>
      <c r="H75" s="108"/>
      <c r="I75" s="108"/>
      <c r="J75" s="108"/>
      <c r="K75" s="38"/>
    </row>
    <row r="76" spans="1:11" ht="25.5" hidden="1">
      <c r="A76" s="100" t="s">
        <v>356</v>
      </c>
      <c r="B76" s="87" t="s">
        <v>1030</v>
      </c>
      <c r="C76" s="106">
        <f t="shared" si="4"/>
        <v>0</v>
      </c>
      <c r="D76" s="108"/>
      <c r="E76" s="108"/>
      <c r="F76" s="108"/>
      <c r="G76" s="108"/>
      <c r="H76" s="108"/>
      <c r="I76" s="108"/>
      <c r="J76" s="108"/>
      <c r="K76" s="38"/>
    </row>
    <row r="77" spans="1:11" ht="25.5" hidden="1">
      <c r="A77" s="100" t="s">
        <v>357</v>
      </c>
      <c r="B77" s="87" t="s">
        <v>1031</v>
      </c>
      <c r="C77" s="106">
        <f t="shared" si="4"/>
        <v>0</v>
      </c>
      <c r="D77" s="108"/>
      <c r="E77" s="108"/>
      <c r="F77" s="108"/>
      <c r="G77" s="108"/>
      <c r="H77" s="108"/>
      <c r="I77" s="108"/>
      <c r="J77" s="108"/>
      <c r="K77" s="38"/>
    </row>
    <row r="78" spans="1:11" ht="25.5" hidden="1">
      <c r="A78" s="100" t="s">
        <v>358</v>
      </c>
      <c r="B78" s="87" t="s">
        <v>1032</v>
      </c>
      <c r="C78" s="106">
        <f t="shared" si="4"/>
        <v>0</v>
      </c>
      <c r="D78" s="108"/>
      <c r="E78" s="108"/>
      <c r="F78" s="108"/>
      <c r="G78" s="108"/>
      <c r="H78" s="108"/>
      <c r="I78" s="108"/>
      <c r="J78" s="108"/>
      <c r="K78" s="38"/>
    </row>
    <row r="79" spans="1:11" ht="25.5" hidden="1">
      <c r="A79" s="100" t="s">
        <v>359</v>
      </c>
      <c r="B79" s="87" t="s">
        <v>1033</v>
      </c>
      <c r="C79" s="106">
        <f t="shared" si="4"/>
        <v>0</v>
      </c>
      <c r="D79" s="108"/>
      <c r="E79" s="108"/>
      <c r="F79" s="108"/>
      <c r="G79" s="108"/>
      <c r="H79" s="108"/>
      <c r="I79" s="108"/>
      <c r="J79" s="108"/>
      <c r="K79" s="38"/>
    </row>
    <row r="80" spans="1:11" ht="25.5" hidden="1">
      <c r="A80" s="100" t="s">
        <v>360</v>
      </c>
      <c r="B80" s="87" t="s">
        <v>1034</v>
      </c>
      <c r="C80" s="106">
        <f t="shared" si="4"/>
        <v>0</v>
      </c>
      <c r="D80" s="108"/>
      <c r="E80" s="108"/>
      <c r="F80" s="108"/>
      <c r="G80" s="108"/>
      <c r="H80" s="108"/>
      <c r="I80" s="108"/>
      <c r="J80" s="108"/>
      <c r="K80" s="38"/>
    </row>
    <row r="81" spans="1:11" ht="12.75" hidden="1">
      <c r="A81" s="100" t="s">
        <v>361</v>
      </c>
      <c r="B81" s="87" t="s">
        <v>1035</v>
      </c>
      <c r="C81" s="106">
        <f t="shared" si="4"/>
        <v>0</v>
      </c>
      <c r="D81" s="108"/>
      <c r="E81" s="108"/>
      <c r="F81" s="108"/>
      <c r="G81" s="108"/>
      <c r="H81" s="108"/>
      <c r="I81" s="108"/>
      <c r="J81" s="108"/>
      <c r="K81" s="38"/>
    </row>
    <row r="82" spans="1:11" ht="25.5" hidden="1">
      <c r="A82" s="100" t="s">
        <v>362</v>
      </c>
      <c r="B82" s="87" t="s">
        <v>1036</v>
      </c>
      <c r="C82" s="106">
        <f t="shared" si="4"/>
        <v>0</v>
      </c>
      <c r="D82" s="108"/>
      <c r="E82" s="108"/>
      <c r="F82" s="108"/>
      <c r="G82" s="108"/>
      <c r="H82" s="108"/>
      <c r="I82" s="108"/>
      <c r="J82" s="108"/>
      <c r="K82" s="38"/>
    </row>
    <row r="83" spans="1:11" ht="25.5" hidden="1">
      <c r="A83" s="100" t="s">
        <v>363</v>
      </c>
      <c r="B83" s="87" t="s">
        <v>1037</v>
      </c>
      <c r="C83" s="106">
        <f t="shared" si="4"/>
        <v>0</v>
      </c>
      <c r="D83" s="108"/>
      <c r="E83" s="108"/>
      <c r="F83" s="108"/>
      <c r="G83" s="108"/>
      <c r="H83" s="108"/>
      <c r="I83" s="108"/>
      <c r="J83" s="108"/>
      <c r="K83" s="38"/>
    </row>
    <row r="84" spans="1:11" ht="12.75" hidden="1">
      <c r="A84" s="100" t="s">
        <v>364</v>
      </c>
      <c r="B84" s="87" t="s">
        <v>1038</v>
      </c>
      <c r="C84" s="106">
        <f t="shared" si="4"/>
        <v>0</v>
      </c>
      <c r="D84" s="108"/>
      <c r="E84" s="108"/>
      <c r="F84" s="108"/>
      <c r="G84" s="108"/>
      <c r="H84" s="108"/>
      <c r="I84" s="108"/>
      <c r="J84" s="108"/>
      <c r="K84" s="38"/>
    </row>
    <row r="85" spans="1:11" ht="12.75" hidden="1">
      <c r="A85" s="100" t="s">
        <v>365</v>
      </c>
      <c r="B85" s="87" t="s">
        <v>1039</v>
      </c>
      <c r="C85" s="106">
        <f t="shared" si="4"/>
        <v>0</v>
      </c>
      <c r="D85" s="108"/>
      <c r="E85" s="108"/>
      <c r="F85" s="108"/>
      <c r="G85" s="108"/>
      <c r="H85" s="108"/>
      <c r="I85" s="108"/>
      <c r="J85" s="108"/>
      <c r="K85" s="38"/>
    </row>
    <row r="86" spans="1:11" ht="12.75" hidden="1">
      <c r="A86" s="100"/>
      <c r="B86" s="87" t="s">
        <v>987</v>
      </c>
      <c r="C86" s="106">
        <f t="shared" si="4"/>
        <v>0</v>
      </c>
      <c r="D86" s="108"/>
      <c r="E86" s="108"/>
      <c r="F86" s="108"/>
      <c r="G86" s="108"/>
      <c r="H86" s="108"/>
      <c r="I86" s="108"/>
      <c r="J86" s="108"/>
      <c r="K86" s="38"/>
    </row>
    <row r="87" spans="1:11" ht="12.75" hidden="1">
      <c r="A87" s="100"/>
      <c r="B87" s="87" t="s">
        <v>988</v>
      </c>
      <c r="C87" s="106">
        <f t="shared" si="4"/>
        <v>0</v>
      </c>
      <c r="D87" s="111">
        <f aca="true" t="shared" si="5" ref="D87:J87">SUM(D69:D86)</f>
        <v>0</v>
      </c>
      <c r="E87" s="111">
        <f t="shared" si="5"/>
        <v>0</v>
      </c>
      <c r="F87" s="111">
        <f t="shared" si="5"/>
        <v>0</v>
      </c>
      <c r="G87" s="111">
        <f t="shared" si="5"/>
        <v>0</v>
      </c>
      <c r="H87" s="111">
        <f t="shared" si="5"/>
        <v>0</v>
      </c>
      <c r="I87" s="111">
        <f t="shared" si="5"/>
        <v>0</v>
      </c>
      <c r="J87" s="111">
        <f t="shared" si="5"/>
        <v>0</v>
      </c>
      <c r="K87" s="38"/>
    </row>
    <row r="88" spans="1:11" ht="12.75" hidden="1">
      <c r="A88" s="101"/>
      <c r="B88" s="91" t="s">
        <v>1040</v>
      </c>
      <c r="C88" s="106"/>
      <c r="D88" s="108"/>
      <c r="E88" s="108"/>
      <c r="F88" s="108"/>
      <c r="G88" s="108"/>
      <c r="H88" s="108"/>
      <c r="I88" s="108"/>
      <c r="J88" s="108"/>
      <c r="K88" s="38"/>
    </row>
    <row r="89" spans="1:11" ht="25.5" hidden="1">
      <c r="A89" s="100" t="s">
        <v>366</v>
      </c>
      <c r="B89" s="87" t="s">
        <v>1041</v>
      </c>
      <c r="C89" s="106">
        <f aca="true" t="shared" si="6" ref="C89:C136">D89+E89+F89</f>
        <v>0</v>
      </c>
      <c r="D89" s="108"/>
      <c r="E89" s="108"/>
      <c r="F89" s="108"/>
      <c r="G89" s="108"/>
      <c r="H89" s="108"/>
      <c r="I89" s="108"/>
      <c r="J89" s="108"/>
      <c r="K89" s="38"/>
    </row>
    <row r="90" spans="1:11" ht="25.5" hidden="1">
      <c r="A90" s="100" t="s">
        <v>367</v>
      </c>
      <c r="B90" s="87" t="s">
        <v>1042</v>
      </c>
      <c r="C90" s="106">
        <f t="shared" si="6"/>
        <v>0</v>
      </c>
      <c r="D90" s="108"/>
      <c r="E90" s="108"/>
      <c r="F90" s="108"/>
      <c r="G90" s="108"/>
      <c r="H90" s="108"/>
      <c r="I90" s="108"/>
      <c r="J90" s="108"/>
      <c r="K90" s="38"/>
    </row>
    <row r="91" spans="1:11" ht="25.5" hidden="1">
      <c r="A91" s="100" t="s">
        <v>368</v>
      </c>
      <c r="B91" s="87" t="s">
        <v>1043</v>
      </c>
      <c r="C91" s="106">
        <f t="shared" si="6"/>
        <v>0</v>
      </c>
      <c r="D91" s="108"/>
      <c r="E91" s="108"/>
      <c r="F91" s="108"/>
      <c r="G91" s="108"/>
      <c r="H91" s="108"/>
      <c r="I91" s="108"/>
      <c r="J91" s="108"/>
      <c r="K91" s="38"/>
    </row>
    <row r="92" spans="1:11" ht="25.5" hidden="1">
      <c r="A92" s="100" t="s">
        <v>369</v>
      </c>
      <c r="B92" s="87" t="s">
        <v>1044</v>
      </c>
      <c r="C92" s="106">
        <f t="shared" si="6"/>
        <v>0</v>
      </c>
      <c r="D92" s="108"/>
      <c r="E92" s="108"/>
      <c r="F92" s="108"/>
      <c r="G92" s="108"/>
      <c r="H92" s="108"/>
      <c r="I92" s="108"/>
      <c r="J92" s="108"/>
      <c r="K92" s="38"/>
    </row>
    <row r="93" spans="1:11" ht="25.5" hidden="1">
      <c r="A93" s="100" t="s">
        <v>370</v>
      </c>
      <c r="B93" s="87" t="s">
        <v>1045</v>
      </c>
      <c r="C93" s="106">
        <f t="shared" si="6"/>
        <v>0</v>
      </c>
      <c r="D93" s="108"/>
      <c r="E93" s="108"/>
      <c r="F93" s="108"/>
      <c r="G93" s="108"/>
      <c r="H93" s="108"/>
      <c r="I93" s="108"/>
      <c r="J93" s="108"/>
      <c r="K93" s="38"/>
    </row>
    <row r="94" spans="1:11" ht="25.5" hidden="1">
      <c r="A94" s="100" t="s">
        <v>371</v>
      </c>
      <c r="B94" s="87" t="s">
        <v>1046</v>
      </c>
      <c r="C94" s="106">
        <f t="shared" si="6"/>
        <v>0</v>
      </c>
      <c r="D94" s="108"/>
      <c r="E94" s="108"/>
      <c r="F94" s="108"/>
      <c r="G94" s="108"/>
      <c r="H94" s="108"/>
      <c r="I94" s="108"/>
      <c r="J94" s="108"/>
      <c r="K94" s="38"/>
    </row>
    <row r="95" spans="1:11" ht="25.5" hidden="1">
      <c r="A95" s="100" t="s">
        <v>372</v>
      </c>
      <c r="B95" s="87" t="s">
        <v>1047</v>
      </c>
      <c r="C95" s="106">
        <f t="shared" si="6"/>
        <v>0</v>
      </c>
      <c r="D95" s="108"/>
      <c r="E95" s="108"/>
      <c r="F95" s="108"/>
      <c r="G95" s="108"/>
      <c r="H95" s="108"/>
      <c r="I95" s="108"/>
      <c r="J95" s="108"/>
      <c r="K95" s="38"/>
    </row>
    <row r="96" spans="1:11" ht="12.75" hidden="1">
      <c r="A96" s="100" t="s">
        <v>373</v>
      </c>
      <c r="B96" s="87" t="s">
        <v>1048</v>
      </c>
      <c r="C96" s="106">
        <f t="shared" si="6"/>
        <v>0</v>
      </c>
      <c r="D96" s="108"/>
      <c r="E96" s="108"/>
      <c r="F96" s="108"/>
      <c r="G96" s="108"/>
      <c r="H96" s="108"/>
      <c r="I96" s="108"/>
      <c r="J96" s="108"/>
      <c r="K96" s="38"/>
    </row>
    <row r="97" spans="1:11" ht="25.5" hidden="1">
      <c r="A97" s="100" t="s">
        <v>374</v>
      </c>
      <c r="B97" s="87" t="s">
        <v>1049</v>
      </c>
      <c r="C97" s="106">
        <f t="shared" si="6"/>
        <v>0</v>
      </c>
      <c r="D97" s="108"/>
      <c r="E97" s="108"/>
      <c r="F97" s="108"/>
      <c r="G97" s="108"/>
      <c r="H97" s="108"/>
      <c r="I97" s="108"/>
      <c r="J97" s="108"/>
      <c r="K97" s="38"/>
    </row>
    <row r="98" spans="1:11" ht="25.5" hidden="1">
      <c r="A98" s="100" t="s">
        <v>375</v>
      </c>
      <c r="B98" s="87" t="s">
        <v>1050</v>
      </c>
      <c r="C98" s="106">
        <f t="shared" si="6"/>
        <v>0</v>
      </c>
      <c r="D98" s="108"/>
      <c r="E98" s="108"/>
      <c r="F98" s="108"/>
      <c r="G98" s="108"/>
      <c r="H98" s="108"/>
      <c r="I98" s="108"/>
      <c r="J98" s="108"/>
      <c r="K98" s="38"/>
    </row>
    <row r="99" spans="1:11" ht="25.5" hidden="1">
      <c r="A99" s="100" t="s">
        <v>376</v>
      </c>
      <c r="B99" s="87" t="s">
        <v>1051</v>
      </c>
      <c r="C99" s="106">
        <f t="shared" si="6"/>
        <v>0</v>
      </c>
      <c r="D99" s="108"/>
      <c r="E99" s="108"/>
      <c r="F99" s="108"/>
      <c r="G99" s="108"/>
      <c r="H99" s="108"/>
      <c r="I99" s="108"/>
      <c r="J99" s="108"/>
      <c r="K99" s="38"/>
    </row>
    <row r="100" spans="1:11" ht="25.5" hidden="1">
      <c r="A100" s="100" t="s">
        <v>377</v>
      </c>
      <c r="B100" s="87" t="s">
        <v>1052</v>
      </c>
      <c r="C100" s="106">
        <f t="shared" si="6"/>
        <v>0</v>
      </c>
      <c r="D100" s="108"/>
      <c r="E100" s="108"/>
      <c r="F100" s="108"/>
      <c r="G100" s="108"/>
      <c r="H100" s="108"/>
      <c r="I100" s="108"/>
      <c r="J100" s="108"/>
      <c r="K100" s="38"/>
    </row>
    <row r="101" spans="1:11" ht="12.75" hidden="1">
      <c r="A101" s="100" t="s">
        <v>378</v>
      </c>
      <c r="B101" s="87" t="s">
        <v>1053</v>
      </c>
      <c r="C101" s="106">
        <f t="shared" si="6"/>
        <v>0</v>
      </c>
      <c r="D101" s="108"/>
      <c r="E101" s="108"/>
      <c r="F101" s="108"/>
      <c r="G101" s="108"/>
      <c r="H101" s="108"/>
      <c r="I101" s="108"/>
      <c r="J101" s="108"/>
      <c r="K101" s="38"/>
    </row>
    <row r="102" spans="1:11" ht="25.5" hidden="1">
      <c r="A102" s="100" t="s">
        <v>379</v>
      </c>
      <c r="B102" s="87" t="s">
        <v>1054</v>
      </c>
      <c r="C102" s="106">
        <f t="shared" si="6"/>
        <v>0</v>
      </c>
      <c r="D102" s="108"/>
      <c r="E102" s="108"/>
      <c r="F102" s="108"/>
      <c r="G102" s="108"/>
      <c r="H102" s="108"/>
      <c r="I102" s="108"/>
      <c r="J102" s="108"/>
      <c r="K102" s="38"/>
    </row>
    <row r="103" spans="1:11" ht="25.5" hidden="1">
      <c r="A103" s="100" t="s">
        <v>380</v>
      </c>
      <c r="B103" s="87" t="s">
        <v>1055</v>
      </c>
      <c r="C103" s="106">
        <f t="shared" si="6"/>
        <v>0</v>
      </c>
      <c r="D103" s="108"/>
      <c r="E103" s="108"/>
      <c r="F103" s="108"/>
      <c r="G103" s="108"/>
      <c r="H103" s="108"/>
      <c r="I103" s="108"/>
      <c r="J103" s="108"/>
      <c r="K103" s="38"/>
    </row>
    <row r="104" spans="1:11" ht="12.75" hidden="1">
      <c r="A104" s="100" t="s">
        <v>381</v>
      </c>
      <c r="B104" s="87" t="s">
        <v>1056</v>
      </c>
      <c r="C104" s="106">
        <f t="shared" si="6"/>
        <v>0</v>
      </c>
      <c r="D104" s="108"/>
      <c r="E104" s="108"/>
      <c r="F104" s="108"/>
      <c r="G104" s="108"/>
      <c r="H104" s="108"/>
      <c r="I104" s="108"/>
      <c r="J104" s="108"/>
      <c r="K104" s="38"/>
    </row>
    <row r="105" spans="1:11" ht="25.5" hidden="1">
      <c r="A105" s="100" t="s">
        <v>382</v>
      </c>
      <c r="B105" s="87" t="s">
        <v>1057</v>
      </c>
      <c r="C105" s="106">
        <f t="shared" si="6"/>
        <v>0</v>
      </c>
      <c r="D105" s="108"/>
      <c r="E105" s="108"/>
      <c r="F105" s="108"/>
      <c r="G105" s="108"/>
      <c r="H105" s="108"/>
      <c r="I105" s="108"/>
      <c r="J105" s="108"/>
      <c r="K105" s="38"/>
    </row>
    <row r="106" spans="1:11" ht="25.5" hidden="1">
      <c r="A106" s="100" t="s">
        <v>383</v>
      </c>
      <c r="B106" s="87" t="s">
        <v>1058</v>
      </c>
      <c r="C106" s="106">
        <f t="shared" si="6"/>
        <v>0</v>
      </c>
      <c r="D106" s="108"/>
      <c r="E106" s="108"/>
      <c r="F106" s="108"/>
      <c r="G106" s="108"/>
      <c r="H106" s="108"/>
      <c r="I106" s="108"/>
      <c r="J106" s="108"/>
      <c r="K106" s="38"/>
    </row>
    <row r="107" spans="1:11" ht="25.5" hidden="1">
      <c r="A107" s="100" t="s">
        <v>384</v>
      </c>
      <c r="B107" s="87" t="s">
        <v>1059</v>
      </c>
      <c r="C107" s="106">
        <f t="shared" si="6"/>
        <v>0</v>
      </c>
      <c r="D107" s="108"/>
      <c r="E107" s="108"/>
      <c r="F107" s="108"/>
      <c r="G107" s="108"/>
      <c r="H107" s="108"/>
      <c r="I107" s="108"/>
      <c r="J107" s="108"/>
      <c r="K107" s="38"/>
    </row>
    <row r="108" spans="1:11" ht="25.5" hidden="1">
      <c r="A108" s="100" t="s">
        <v>385</v>
      </c>
      <c r="B108" s="87" t="s">
        <v>1060</v>
      </c>
      <c r="C108" s="106">
        <f t="shared" si="6"/>
        <v>0</v>
      </c>
      <c r="D108" s="108"/>
      <c r="E108" s="108"/>
      <c r="F108" s="108"/>
      <c r="G108" s="108"/>
      <c r="H108" s="108"/>
      <c r="I108" s="108"/>
      <c r="J108" s="108"/>
      <c r="K108" s="38"/>
    </row>
    <row r="109" spans="1:11" ht="25.5" hidden="1">
      <c r="A109" s="100" t="s">
        <v>386</v>
      </c>
      <c r="B109" s="87" t="s">
        <v>1061</v>
      </c>
      <c r="C109" s="106">
        <f t="shared" si="6"/>
        <v>0</v>
      </c>
      <c r="D109" s="108"/>
      <c r="E109" s="108"/>
      <c r="F109" s="108"/>
      <c r="G109" s="108"/>
      <c r="H109" s="108"/>
      <c r="I109" s="108"/>
      <c r="J109" s="108"/>
      <c r="K109" s="38"/>
    </row>
    <row r="110" spans="1:11" ht="25.5" hidden="1">
      <c r="A110" s="100" t="s">
        <v>387</v>
      </c>
      <c r="B110" s="87" t="s">
        <v>1062</v>
      </c>
      <c r="C110" s="106">
        <f t="shared" si="6"/>
        <v>0</v>
      </c>
      <c r="D110" s="108"/>
      <c r="E110" s="108"/>
      <c r="F110" s="108"/>
      <c r="G110" s="108"/>
      <c r="H110" s="108"/>
      <c r="I110" s="108"/>
      <c r="J110" s="108"/>
      <c r="K110" s="38"/>
    </row>
    <row r="111" spans="1:11" ht="25.5" hidden="1">
      <c r="A111" s="100" t="s">
        <v>388</v>
      </c>
      <c r="B111" s="87" t="s">
        <v>1063</v>
      </c>
      <c r="C111" s="106">
        <f t="shared" si="6"/>
        <v>0</v>
      </c>
      <c r="D111" s="108"/>
      <c r="E111" s="108"/>
      <c r="F111" s="108"/>
      <c r="G111" s="108"/>
      <c r="H111" s="108"/>
      <c r="I111" s="108"/>
      <c r="J111" s="108"/>
      <c r="K111" s="38"/>
    </row>
    <row r="112" spans="1:11" ht="25.5" hidden="1">
      <c r="A112" s="100" t="s">
        <v>389</v>
      </c>
      <c r="B112" s="87" t="s">
        <v>1064</v>
      </c>
      <c r="C112" s="106">
        <f t="shared" si="6"/>
        <v>0</v>
      </c>
      <c r="D112" s="108"/>
      <c r="E112" s="108"/>
      <c r="F112" s="108"/>
      <c r="G112" s="108"/>
      <c r="H112" s="108"/>
      <c r="I112" s="108"/>
      <c r="J112" s="108"/>
      <c r="K112" s="38"/>
    </row>
    <row r="113" spans="1:11" ht="25.5" hidden="1">
      <c r="A113" s="100" t="s">
        <v>390</v>
      </c>
      <c r="B113" s="87" t="s">
        <v>1065</v>
      </c>
      <c r="C113" s="106">
        <f t="shared" si="6"/>
        <v>0</v>
      </c>
      <c r="D113" s="108"/>
      <c r="E113" s="108"/>
      <c r="F113" s="108"/>
      <c r="G113" s="108"/>
      <c r="H113" s="108"/>
      <c r="I113" s="108"/>
      <c r="J113" s="108"/>
      <c r="K113" s="38"/>
    </row>
    <row r="114" spans="1:11" ht="25.5" hidden="1">
      <c r="A114" s="100" t="s">
        <v>391</v>
      </c>
      <c r="B114" s="87" t="s">
        <v>1066</v>
      </c>
      <c r="C114" s="106">
        <f t="shared" si="6"/>
        <v>0</v>
      </c>
      <c r="D114" s="108"/>
      <c r="E114" s="108"/>
      <c r="F114" s="108"/>
      <c r="G114" s="108"/>
      <c r="H114" s="108"/>
      <c r="I114" s="108"/>
      <c r="J114" s="108"/>
      <c r="K114" s="38"/>
    </row>
    <row r="115" spans="1:11" ht="25.5" hidden="1">
      <c r="A115" s="100" t="s">
        <v>392</v>
      </c>
      <c r="B115" s="87" t="s">
        <v>1067</v>
      </c>
      <c r="C115" s="106">
        <f t="shared" si="6"/>
        <v>0</v>
      </c>
      <c r="D115" s="108"/>
      <c r="E115" s="108"/>
      <c r="F115" s="108"/>
      <c r="G115" s="108"/>
      <c r="H115" s="108"/>
      <c r="I115" s="108"/>
      <c r="J115" s="108"/>
      <c r="K115" s="38"/>
    </row>
    <row r="116" spans="1:11" ht="25.5" hidden="1">
      <c r="A116" s="100" t="s">
        <v>393</v>
      </c>
      <c r="B116" s="87" t="s">
        <v>1068</v>
      </c>
      <c r="C116" s="106">
        <f t="shared" si="6"/>
        <v>0</v>
      </c>
      <c r="D116" s="108"/>
      <c r="E116" s="108"/>
      <c r="F116" s="108"/>
      <c r="G116" s="108"/>
      <c r="H116" s="108"/>
      <c r="I116" s="108"/>
      <c r="J116" s="108"/>
      <c r="K116" s="38"/>
    </row>
    <row r="117" spans="1:11" ht="25.5" hidden="1">
      <c r="A117" s="100" t="s">
        <v>394</v>
      </c>
      <c r="B117" s="87" t="s">
        <v>1069</v>
      </c>
      <c r="C117" s="106">
        <f t="shared" si="6"/>
        <v>0</v>
      </c>
      <c r="D117" s="108"/>
      <c r="E117" s="108"/>
      <c r="F117" s="108"/>
      <c r="G117" s="108"/>
      <c r="H117" s="108"/>
      <c r="I117" s="108"/>
      <c r="J117" s="108"/>
      <c r="K117" s="38"/>
    </row>
    <row r="118" spans="1:11" ht="25.5" hidden="1">
      <c r="A118" s="100" t="s">
        <v>395</v>
      </c>
      <c r="B118" s="87" t="s">
        <v>1070</v>
      </c>
      <c r="C118" s="106">
        <f t="shared" si="6"/>
        <v>0</v>
      </c>
      <c r="D118" s="108"/>
      <c r="E118" s="108"/>
      <c r="F118" s="108"/>
      <c r="G118" s="108"/>
      <c r="H118" s="108"/>
      <c r="I118" s="108"/>
      <c r="J118" s="108"/>
      <c r="K118" s="38"/>
    </row>
    <row r="119" spans="1:11" ht="25.5" hidden="1">
      <c r="A119" s="100" t="s">
        <v>396</v>
      </c>
      <c r="B119" s="87" t="s">
        <v>1071</v>
      </c>
      <c r="C119" s="106">
        <f t="shared" si="6"/>
        <v>0</v>
      </c>
      <c r="D119" s="108"/>
      <c r="E119" s="108"/>
      <c r="F119" s="108"/>
      <c r="G119" s="108"/>
      <c r="H119" s="108"/>
      <c r="I119" s="108"/>
      <c r="J119" s="108"/>
      <c r="K119" s="38"/>
    </row>
    <row r="120" spans="1:11" ht="25.5" hidden="1">
      <c r="A120" s="100" t="s">
        <v>397</v>
      </c>
      <c r="B120" s="87" t="s">
        <v>1072</v>
      </c>
      <c r="C120" s="106">
        <f t="shared" si="6"/>
        <v>0</v>
      </c>
      <c r="D120" s="108"/>
      <c r="E120" s="108"/>
      <c r="F120" s="108"/>
      <c r="G120" s="108"/>
      <c r="H120" s="108"/>
      <c r="I120" s="108"/>
      <c r="J120" s="108"/>
      <c r="K120" s="38"/>
    </row>
    <row r="121" spans="1:11" ht="25.5" hidden="1">
      <c r="A121" s="100" t="s">
        <v>398</v>
      </c>
      <c r="B121" s="87" t="s">
        <v>1073</v>
      </c>
      <c r="C121" s="106">
        <f t="shared" si="6"/>
        <v>0</v>
      </c>
      <c r="D121" s="108"/>
      <c r="E121" s="108"/>
      <c r="F121" s="108"/>
      <c r="G121" s="108"/>
      <c r="H121" s="108"/>
      <c r="I121" s="108"/>
      <c r="J121" s="108"/>
      <c r="K121" s="38"/>
    </row>
    <row r="122" spans="1:11" ht="25.5" hidden="1">
      <c r="A122" s="100" t="s">
        <v>399</v>
      </c>
      <c r="B122" s="87" t="s">
        <v>1074</v>
      </c>
      <c r="C122" s="106">
        <f t="shared" si="6"/>
        <v>0</v>
      </c>
      <c r="D122" s="108"/>
      <c r="E122" s="108"/>
      <c r="F122" s="108"/>
      <c r="G122" s="108"/>
      <c r="H122" s="108"/>
      <c r="I122" s="108"/>
      <c r="J122" s="108"/>
      <c r="K122" s="38"/>
    </row>
    <row r="123" spans="1:11" ht="12.75" hidden="1">
      <c r="A123" s="100" t="s">
        <v>400</v>
      </c>
      <c r="B123" s="87" t="s">
        <v>1075</v>
      </c>
      <c r="C123" s="106">
        <f t="shared" si="6"/>
        <v>0</v>
      </c>
      <c r="D123" s="108"/>
      <c r="E123" s="108"/>
      <c r="F123" s="108"/>
      <c r="G123" s="108"/>
      <c r="H123" s="108"/>
      <c r="I123" s="108"/>
      <c r="J123" s="108"/>
      <c r="K123" s="38"/>
    </row>
    <row r="124" spans="1:11" ht="25.5" hidden="1">
      <c r="A124" s="100" t="s">
        <v>401</v>
      </c>
      <c r="B124" s="87" t="s">
        <v>1076</v>
      </c>
      <c r="C124" s="106">
        <f t="shared" si="6"/>
        <v>0</v>
      </c>
      <c r="D124" s="108"/>
      <c r="E124" s="108"/>
      <c r="F124" s="108"/>
      <c r="G124" s="108"/>
      <c r="H124" s="108"/>
      <c r="I124" s="108"/>
      <c r="J124" s="108"/>
      <c r="K124" s="38"/>
    </row>
    <row r="125" spans="1:11" ht="25.5" hidden="1">
      <c r="A125" s="100" t="s">
        <v>402</v>
      </c>
      <c r="B125" s="87" t="s">
        <v>1077</v>
      </c>
      <c r="C125" s="106">
        <f t="shared" si="6"/>
        <v>0</v>
      </c>
      <c r="D125" s="108"/>
      <c r="E125" s="108"/>
      <c r="F125" s="108"/>
      <c r="G125" s="108"/>
      <c r="H125" s="108"/>
      <c r="I125" s="108"/>
      <c r="J125" s="108"/>
      <c r="K125" s="38"/>
    </row>
    <row r="126" spans="1:11" ht="25.5" hidden="1">
      <c r="A126" s="100" t="s">
        <v>403</v>
      </c>
      <c r="B126" s="87" t="s">
        <v>1078</v>
      </c>
      <c r="C126" s="106">
        <f t="shared" si="6"/>
        <v>0</v>
      </c>
      <c r="D126" s="108"/>
      <c r="E126" s="108"/>
      <c r="F126" s="108"/>
      <c r="G126" s="108"/>
      <c r="H126" s="108"/>
      <c r="I126" s="108"/>
      <c r="J126" s="108"/>
      <c r="K126" s="38"/>
    </row>
    <row r="127" spans="1:11" ht="25.5" hidden="1">
      <c r="A127" s="100" t="s">
        <v>404</v>
      </c>
      <c r="B127" s="87" t="s">
        <v>1079</v>
      </c>
      <c r="C127" s="106">
        <f t="shared" si="6"/>
        <v>0</v>
      </c>
      <c r="D127" s="108"/>
      <c r="E127" s="108"/>
      <c r="F127" s="108"/>
      <c r="G127" s="108"/>
      <c r="H127" s="108"/>
      <c r="I127" s="108"/>
      <c r="J127" s="108"/>
      <c r="K127" s="38"/>
    </row>
    <row r="128" spans="1:11" ht="25.5" hidden="1">
      <c r="A128" s="100" t="s">
        <v>405</v>
      </c>
      <c r="B128" s="87" t="s">
        <v>1080</v>
      </c>
      <c r="C128" s="106">
        <f t="shared" si="6"/>
        <v>0</v>
      </c>
      <c r="D128" s="108"/>
      <c r="E128" s="108"/>
      <c r="F128" s="108"/>
      <c r="G128" s="108"/>
      <c r="H128" s="108"/>
      <c r="I128" s="108"/>
      <c r="J128" s="108"/>
      <c r="K128" s="38"/>
    </row>
    <row r="129" spans="1:11" ht="12.75" hidden="1">
      <c r="A129" s="100" t="s">
        <v>406</v>
      </c>
      <c r="B129" s="87" t="s">
        <v>1081</v>
      </c>
      <c r="C129" s="106">
        <f t="shared" si="6"/>
        <v>0</v>
      </c>
      <c r="D129" s="108"/>
      <c r="E129" s="108"/>
      <c r="F129" s="108"/>
      <c r="G129" s="108"/>
      <c r="H129" s="108"/>
      <c r="I129" s="108"/>
      <c r="J129" s="108"/>
      <c r="K129" s="38"/>
    </row>
    <row r="130" spans="1:11" ht="25.5" hidden="1">
      <c r="A130" s="100" t="s">
        <v>407</v>
      </c>
      <c r="B130" s="87" t="s">
        <v>1082</v>
      </c>
      <c r="C130" s="106">
        <f t="shared" si="6"/>
        <v>0</v>
      </c>
      <c r="D130" s="108"/>
      <c r="E130" s="108"/>
      <c r="F130" s="108"/>
      <c r="G130" s="108"/>
      <c r="H130" s="108"/>
      <c r="I130" s="108"/>
      <c r="J130" s="108"/>
      <c r="K130" s="38"/>
    </row>
    <row r="131" spans="1:11" ht="25.5" hidden="1">
      <c r="A131" s="100" t="s">
        <v>408</v>
      </c>
      <c r="B131" s="87" t="s">
        <v>1083</v>
      </c>
      <c r="C131" s="106">
        <f t="shared" si="6"/>
        <v>0</v>
      </c>
      <c r="D131" s="108"/>
      <c r="E131" s="108"/>
      <c r="F131" s="108"/>
      <c r="G131" s="108"/>
      <c r="H131" s="108"/>
      <c r="I131" s="108"/>
      <c r="J131" s="108"/>
      <c r="K131" s="38"/>
    </row>
    <row r="132" spans="1:11" ht="25.5" hidden="1">
      <c r="A132" s="100" t="s">
        <v>409</v>
      </c>
      <c r="B132" s="87" t="s">
        <v>1084</v>
      </c>
      <c r="C132" s="106">
        <f t="shared" si="6"/>
        <v>0</v>
      </c>
      <c r="D132" s="108"/>
      <c r="E132" s="108"/>
      <c r="F132" s="108"/>
      <c r="G132" s="108"/>
      <c r="H132" s="108"/>
      <c r="I132" s="108"/>
      <c r="J132" s="108"/>
      <c r="K132" s="38"/>
    </row>
    <row r="133" spans="1:11" ht="25.5" hidden="1">
      <c r="A133" s="100" t="s">
        <v>410</v>
      </c>
      <c r="B133" s="87" t="s">
        <v>1085</v>
      </c>
      <c r="C133" s="106">
        <f t="shared" si="6"/>
        <v>0</v>
      </c>
      <c r="D133" s="108"/>
      <c r="E133" s="108"/>
      <c r="F133" s="108"/>
      <c r="G133" s="108"/>
      <c r="H133" s="108"/>
      <c r="I133" s="108"/>
      <c r="J133" s="108"/>
      <c r="K133" s="38"/>
    </row>
    <row r="134" spans="1:11" ht="25.5" hidden="1">
      <c r="A134" s="100" t="s">
        <v>411</v>
      </c>
      <c r="B134" s="87" t="s">
        <v>1086</v>
      </c>
      <c r="C134" s="106">
        <f t="shared" si="6"/>
        <v>0</v>
      </c>
      <c r="D134" s="108"/>
      <c r="E134" s="108"/>
      <c r="F134" s="108"/>
      <c r="G134" s="108"/>
      <c r="H134" s="108"/>
      <c r="I134" s="108"/>
      <c r="J134" s="108"/>
      <c r="K134" s="38"/>
    </row>
    <row r="135" spans="1:11" ht="12.75" hidden="1">
      <c r="A135" s="100"/>
      <c r="B135" s="87" t="s">
        <v>987</v>
      </c>
      <c r="C135" s="106">
        <f t="shared" si="6"/>
        <v>0</v>
      </c>
      <c r="D135" s="108"/>
      <c r="E135" s="108"/>
      <c r="F135" s="108"/>
      <c r="G135" s="108"/>
      <c r="H135" s="108"/>
      <c r="I135" s="108"/>
      <c r="J135" s="108"/>
      <c r="K135" s="38"/>
    </row>
    <row r="136" spans="1:11" ht="12.75" hidden="1">
      <c r="A136" s="100"/>
      <c r="B136" s="87" t="s">
        <v>988</v>
      </c>
      <c r="C136" s="106">
        <f t="shared" si="6"/>
        <v>0</v>
      </c>
      <c r="D136" s="111">
        <f aca="true" t="shared" si="7" ref="D136:J136">SUM(D89:D135)</f>
        <v>0</v>
      </c>
      <c r="E136" s="111">
        <f t="shared" si="7"/>
        <v>0</v>
      </c>
      <c r="F136" s="111">
        <f t="shared" si="7"/>
        <v>0</v>
      </c>
      <c r="G136" s="111">
        <f t="shared" si="7"/>
        <v>0</v>
      </c>
      <c r="H136" s="111">
        <f t="shared" si="7"/>
        <v>0</v>
      </c>
      <c r="I136" s="111">
        <f t="shared" si="7"/>
        <v>0</v>
      </c>
      <c r="J136" s="111">
        <f t="shared" si="7"/>
        <v>0</v>
      </c>
      <c r="K136" s="38"/>
    </row>
    <row r="137" spans="1:11" ht="12.75" hidden="1">
      <c r="A137" s="101"/>
      <c r="B137" s="91" t="s">
        <v>1087</v>
      </c>
      <c r="C137" s="106"/>
      <c r="D137" s="108"/>
      <c r="E137" s="108"/>
      <c r="F137" s="108"/>
      <c r="G137" s="108"/>
      <c r="H137" s="108"/>
      <c r="I137" s="108"/>
      <c r="J137" s="108"/>
      <c r="K137" s="38"/>
    </row>
    <row r="138" spans="1:11" ht="12.75" hidden="1">
      <c r="A138" s="100" t="s">
        <v>412</v>
      </c>
      <c r="B138" s="87" t="s">
        <v>1088</v>
      </c>
      <c r="C138" s="106">
        <f aca="true" t="shared" si="8" ref="C138:C169">D138+E138+F138</f>
        <v>0</v>
      </c>
      <c r="D138" s="108"/>
      <c r="E138" s="108"/>
      <c r="F138" s="108"/>
      <c r="G138" s="108"/>
      <c r="H138" s="108"/>
      <c r="I138" s="108"/>
      <c r="J138" s="108"/>
      <c r="K138" s="38"/>
    </row>
    <row r="139" spans="1:11" ht="25.5" hidden="1">
      <c r="A139" s="100" t="s">
        <v>413</v>
      </c>
      <c r="B139" s="87" t="s">
        <v>1089</v>
      </c>
      <c r="C139" s="106">
        <f t="shared" si="8"/>
        <v>0</v>
      </c>
      <c r="D139" s="108"/>
      <c r="E139" s="108"/>
      <c r="F139" s="108"/>
      <c r="G139" s="108"/>
      <c r="H139" s="108"/>
      <c r="I139" s="108"/>
      <c r="J139" s="108"/>
      <c r="K139" s="38"/>
    </row>
    <row r="140" spans="1:11" ht="25.5" hidden="1">
      <c r="A140" s="100" t="s">
        <v>414</v>
      </c>
      <c r="B140" s="87" t="s">
        <v>1090</v>
      </c>
      <c r="C140" s="106">
        <f t="shared" si="8"/>
        <v>0</v>
      </c>
      <c r="D140" s="108"/>
      <c r="E140" s="108"/>
      <c r="F140" s="108"/>
      <c r="G140" s="108"/>
      <c r="H140" s="108"/>
      <c r="I140" s="108"/>
      <c r="J140" s="108"/>
      <c r="K140" s="38"/>
    </row>
    <row r="141" spans="1:11" ht="12.75" hidden="1">
      <c r="A141" s="100" t="s">
        <v>415</v>
      </c>
      <c r="B141" s="87" t="s">
        <v>1091</v>
      </c>
      <c r="C141" s="106">
        <f t="shared" si="8"/>
        <v>0</v>
      </c>
      <c r="D141" s="108"/>
      <c r="E141" s="108"/>
      <c r="F141" s="108"/>
      <c r="G141" s="108"/>
      <c r="H141" s="108"/>
      <c r="I141" s="108"/>
      <c r="J141" s="108"/>
      <c r="K141" s="38"/>
    </row>
    <row r="142" spans="1:11" ht="25.5" hidden="1">
      <c r="A142" s="100" t="s">
        <v>416</v>
      </c>
      <c r="B142" s="87" t="s">
        <v>1092</v>
      </c>
      <c r="C142" s="106">
        <f t="shared" si="8"/>
        <v>0</v>
      </c>
      <c r="D142" s="108"/>
      <c r="E142" s="108"/>
      <c r="F142" s="108"/>
      <c r="G142" s="108"/>
      <c r="H142" s="108"/>
      <c r="I142" s="108"/>
      <c r="J142" s="108"/>
      <c r="K142" s="38"/>
    </row>
    <row r="143" spans="1:11" ht="25.5" hidden="1">
      <c r="A143" s="100" t="s">
        <v>417</v>
      </c>
      <c r="B143" s="87" t="s">
        <v>1093</v>
      </c>
      <c r="C143" s="106">
        <f t="shared" si="8"/>
        <v>0</v>
      </c>
      <c r="D143" s="108"/>
      <c r="E143" s="108"/>
      <c r="F143" s="108"/>
      <c r="G143" s="108"/>
      <c r="H143" s="108"/>
      <c r="I143" s="108"/>
      <c r="J143" s="108"/>
      <c r="K143" s="38"/>
    </row>
    <row r="144" spans="1:11" ht="25.5" hidden="1">
      <c r="A144" s="100" t="s">
        <v>418</v>
      </c>
      <c r="B144" s="87" t="s">
        <v>1094</v>
      </c>
      <c r="C144" s="106">
        <f t="shared" si="8"/>
        <v>0</v>
      </c>
      <c r="D144" s="108"/>
      <c r="E144" s="108"/>
      <c r="F144" s="108"/>
      <c r="G144" s="108"/>
      <c r="H144" s="108"/>
      <c r="I144" s="108"/>
      <c r="J144" s="108"/>
      <c r="K144" s="38"/>
    </row>
    <row r="145" spans="1:11" ht="12.75" hidden="1">
      <c r="A145" s="100" t="s">
        <v>419</v>
      </c>
      <c r="B145" s="87" t="s">
        <v>1095</v>
      </c>
      <c r="C145" s="106">
        <f t="shared" si="8"/>
        <v>0</v>
      </c>
      <c r="D145" s="108"/>
      <c r="E145" s="108"/>
      <c r="F145" s="108"/>
      <c r="G145" s="108"/>
      <c r="H145" s="108"/>
      <c r="I145" s="108"/>
      <c r="J145" s="108"/>
      <c r="K145" s="38"/>
    </row>
    <row r="146" spans="1:11" ht="12.75" hidden="1">
      <c r="A146" s="100" t="s">
        <v>420</v>
      </c>
      <c r="B146" s="87" t="s">
        <v>1096</v>
      </c>
      <c r="C146" s="106">
        <f t="shared" si="8"/>
        <v>0</v>
      </c>
      <c r="D146" s="108"/>
      <c r="E146" s="108"/>
      <c r="F146" s="108"/>
      <c r="G146" s="108"/>
      <c r="H146" s="108"/>
      <c r="I146" s="108"/>
      <c r="J146" s="108"/>
      <c r="K146" s="38"/>
    </row>
    <row r="147" spans="1:11" ht="12.75" hidden="1">
      <c r="A147" s="100" t="s">
        <v>421</v>
      </c>
      <c r="B147" s="87" t="s">
        <v>1097</v>
      </c>
      <c r="C147" s="106">
        <f t="shared" si="8"/>
        <v>0</v>
      </c>
      <c r="D147" s="108"/>
      <c r="E147" s="108"/>
      <c r="F147" s="108"/>
      <c r="G147" s="108"/>
      <c r="H147" s="108"/>
      <c r="I147" s="108"/>
      <c r="J147" s="108"/>
      <c r="K147" s="38"/>
    </row>
    <row r="148" spans="1:11" ht="25.5" hidden="1">
      <c r="A148" s="100" t="s">
        <v>422</v>
      </c>
      <c r="B148" s="87" t="s">
        <v>1098</v>
      </c>
      <c r="C148" s="106">
        <f t="shared" si="8"/>
        <v>0</v>
      </c>
      <c r="D148" s="108"/>
      <c r="E148" s="108"/>
      <c r="F148" s="108"/>
      <c r="G148" s="108"/>
      <c r="H148" s="108"/>
      <c r="I148" s="108"/>
      <c r="J148" s="108"/>
      <c r="K148" s="38"/>
    </row>
    <row r="149" spans="1:11" ht="12.75" hidden="1">
      <c r="A149" s="100" t="s">
        <v>423</v>
      </c>
      <c r="B149" s="87" t="s">
        <v>1099</v>
      </c>
      <c r="C149" s="106">
        <f t="shared" si="8"/>
        <v>0</v>
      </c>
      <c r="D149" s="108"/>
      <c r="E149" s="108"/>
      <c r="F149" s="108"/>
      <c r="G149" s="108"/>
      <c r="H149" s="108"/>
      <c r="I149" s="108"/>
      <c r="J149" s="108"/>
      <c r="K149" s="38"/>
    </row>
    <row r="150" spans="1:11" ht="25.5" hidden="1">
      <c r="A150" s="100" t="s">
        <v>424</v>
      </c>
      <c r="B150" s="87" t="s">
        <v>1100</v>
      </c>
      <c r="C150" s="106">
        <f t="shared" si="8"/>
        <v>0</v>
      </c>
      <c r="D150" s="108"/>
      <c r="E150" s="108"/>
      <c r="F150" s="108"/>
      <c r="G150" s="108"/>
      <c r="H150" s="108"/>
      <c r="I150" s="108"/>
      <c r="J150" s="108"/>
      <c r="K150" s="38"/>
    </row>
    <row r="151" spans="1:11" ht="25.5" hidden="1">
      <c r="A151" s="100" t="s">
        <v>425</v>
      </c>
      <c r="B151" s="87" t="s">
        <v>1101</v>
      </c>
      <c r="C151" s="106">
        <f t="shared" si="8"/>
        <v>0</v>
      </c>
      <c r="D151" s="108"/>
      <c r="E151" s="108"/>
      <c r="F151" s="108"/>
      <c r="G151" s="108"/>
      <c r="H151" s="108"/>
      <c r="I151" s="108"/>
      <c r="J151" s="108"/>
      <c r="K151" s="38"/>
    </row>
    <row r="152" spans="1:11" ht="12.75" hidden="1">
      <c r="A152" s="100" t="s">
        <v>426</v>
      </c>
      <c r="B152" s="87" t="s">
        <v>1102</v>
      </c>
      <c r="C152" s="106">
        <f t="shared" si="8"/>
        <v>0</v>
      </c>
      <c r="D152" s="108"/>
      <c r="E152" s="108"/>
      <c r="F152" s="108"/>
      <c r="G152" s="108"/>
      <c r="H152" s="108"/>
      <c r="I152" s="108"/>
      <c r="J152" s="108"/>
      <c r="K152" s="38"/>
    </row>
    <row r="153" spans="1:11" ht="12.75" hidden="1">
      <c r="A153" s="100" t="s">
        <v>427</v>
      </c>
      <c r="B153" s="87" t="s">
        <v>1103</v>
      </c>
      <c r="C153" s="106">
        <f t="shared" si="8"/>
        <v>0</v>
      </c>
      <c r="D153" s="108"/>
      <c r="E153" s="108"/>
      <c r="F153" s="108"/>
      <c r="G153" s="108"/>
      <c r="H153" s="108"/>
      <c r="I153" s="108"/>
      <c r="J153" s="108"/>
      <c r="K153" s="38"/>
    </row>
    <row r="154" spans="1:11" ht="12.75" hidden="1">
      <c r="A154" s="100" t="s">
        <v>428</v>
      </c>
      <c r="B154" s="87" t="s">
        <v>1104</v>
      </c>
      <c r="C154" s="106">
        <f t="shared" si="8"/>
        <v>0</v>
      </c>
      <c r="D154" s="108"/>
      <c r="E154" s="108"/>
      <c r="F154" s="108"/>
      <c r="G154" s="108"/>
      <c r="H154" s="108"/>
      <c r="I154" s="108"/>
      <c r="J154" s="108"/>
      <c r="K154" s="38"/>
    </row>
    <row r="155" spans="1:11" ht="12.75" hidden="1">
      <c r="A155" s="100" t="s">
        <v>429</v>
      </c>
      <c r="B155" s="87" t="s">
        <v>1105</v>
      </c>
      <c r="C155" s="106">
        <f t="shared" si="8"/>
        <v>0</v>
      </c>
      <c r="D155" s="108"/>
      <c r="E155" s="108"/>
      <c r="F155" s="108"/>
      <c r="G155" s="108"/>
      <c r="H155" s="108"/>
      <c r="I155" s="108"/>
      <c r="J155" s="108"/>
      <c r="K155" s="38"/>
    </row>
    <row r="156" spans="1:11" ht="12.75" hidden="1">
      <c r="A156" s="100" t="s">
        <v>430</v>
      </c>
      <c r="B156" s="87" t="s">
        <v>1106</v>
      </c>
      <c r="C156" s="106">
        <f t="shared" si="8"/>
        <v>0</v>
      </c>
      <c r="D156" s="108"/>
      <c r="E156" s="108"/>
      <c r="F156" s="108"/>
      <c r="G156" s="108"/>
      <c r="H156" s="108"/>
      <c r="I156" s="108"/>
      <c r="J156" s="108"/>
      <c r="K156" s="38"/>
    </row>
    <row r="157" spans="1:11" ht="12.75" hidden="1">
      <c r="A157" s="100" t="s">
        <v>431</v>
      </c>
      <c r="B157" s="87" t="s">
        <v>1107</v>
      </c>
      <c r="C157" s="106">
        <f t="shared" si="8"/>
        <v>0</v>
      </c>
      <c r="D157" s="108"/>
      <c r="E157" s="108"/>
      <c r="F157" s="108"/>
      <c r="G157" s="108"/>
      <c r="H157" s="108"/>
      <c r="I157" s="108"/>
      <c r="J157" s="108"/>
      <c r="K157" s="38"/>
    </row>
    <row r="158" spans="1:11" ht="12.75" hidden="1">
      <c r="A158" s="100" t="s">
        <v>432</v>
      </c>
      <c r="B158" s="87" t="s">
        <v>1108</v>
      </c>
      <c r="C158" s="106">
        <f t="shared" si="8"/>
        <v>0</v>
      </c>
      <c r="D158" s="108"/>
      <c r="E158" s="108"/>
      <c r="F158" s="108"/>
      <c r="G158" s="108"/>
      <c r="H158" s="108"/>
      <c r="I158" s="108"/>
      <c r="J158" s="108"/>
      <c r="K158" s="38"/>
    </row>
    <row r="159" spans="1:11" ht="12.75" hidden="1">
      <c r="A159" s="100" t="s">
        <v>433</v>
      </c>
      <c r="B159" s="87" t="s">
        <v>1109</v>
      </c>
      <c r="C159" s="106">
        <f t="shared" si="8"/>
        <v>0</v>
      </c>
      <c r="D159" s="108"/>
      <c r="E159" s="108"/>
      <c r="F159" s="108"/>
      <c r="G159" s="108"/>
      <c r="H159" s="108"/>
      <c r="I159" s="108"/>
      <c r="J159" s="108"/>
      <c r="K159" s="38"/>
    </row>
    <row r="160" spans="1:11" ht="12.75" hidden="1">
      <c r="A160" s="100" t="s">
        <v>434</v>
      </c>
      <c r="B160" s="87" t="s">
        <v>1110</v>
      </c>
      <c r="C160" s="106">
        <f t="shared" si="8"/>
        <v>0</v>
      </c>
      <c r="D160" s="108"/>
      <c r="E160" s="108"/>
      <c r="F160" s="108"/>
      <c r="G160" s="108"/>
      <c r="H160" s="108"/>
      <c r="I160" s="108"/>
      <c r="J160" s="108"/>
      <c r="K160" s="38"/>
    </row>
    <row r="161" spans="1:11" ht="12.75" hidden="1">
      <c r="A161" s="100" t="s">
        <v>435</v>
      </c>
      <c r="B161" s="87" t="s">
        <v>1111</v>
      </c>
      <c r="C161" s="106">
        <f t="shared" si="8"/>
        <v>0</v>
      </c>
      <c r="D161" s="108"/>
      <c r="E161" s="108"/>
      <c r="F161" s="108"/>
      <c r="G161" s="108"/>
      <c r="H161" s="108"/>
      <c r="I161" s="108"/>
      <c r="J161" s="108"/>
      <c r="K161" s="38"/>
    </row>
    <row r="162" spans="1:11" ht="12.75" hidden="1">
      <c r="A162" s="100" t="s">
        <v>436</v>
      </c>
      <c r="B162" s="87" t="s">
        <v>1112</v>
      </c>
      <c r="C162" s="106">
        <f t="shared" si="8"/>
        <v>0</v>
      </c>
      <c r="D162" s="108"/>
      <c r="E162" s="108"/>
      <c r="F162" s="108"/>
      <c r="G162" s="108"/>
      <c r="H162" s="108"/>
      <c r="I162" s="108"/>
      <c r="J162" s="108"/>
      <c r="K162" s="38"/>
    </row>
    <row r="163" spans="1:11" ht="12.75" hidden="1">
      <c r="A163" s="100" t="s">
        <v>437</v>
      </c>
      <c r="B163" s="87" t="s">
        <v>1113</v>
      </c>
      <c r="C163" s="106">
        <f t="shared" si="8"/>
        <v>0</v>
      </c>
      <c r="D163" s="108"/>
      <c r="E163" s="108"/>
      <c r="F163" s="108"/>
      <c r="G163" s="108"/>
      <c r="H163" s="108"/>
      <c r="I163" s="108"/>
      <c r="J163" s="108"/>
      <c r="K163" s="38"/>
    </row>
    <row r="164" spans="1:11" ht="25.5" hidden="1">
      <c r="A164" s="100" t="s">
        <v>438</v>
      </c>
      <c r="B164" s="87" t="s">
        <v>1114</v>
      </c>
      <c r="C164" s="106">
        <f t="shared" si="8"/>
        <v>0</v>
      </c>
      <c r="D164" s="108"/>
      <c r="E164" s="108"/>
      <c r="F164" s="108"/>
      <c r="G164" s="108"/>
      <c r="H164" s="108"/>
      <c r="I164" s="108"/>
      <c r="J164" s="108"/>
      <c r="K164" s="38"/>
    </row>
    <row r="165" spans="1:11" ht="25.5" hidden="1">
      <c r="A165" s="100" t="s">
        <v>439</v>
      </c>
      <c r="B165" s="87" t="s">
        <v>1115</v>
      </c>
      <c r="C165" s="106">
        <f t="shared" si="8"/>
        <v>0</v>
      </c>
      <c r="D165" s="108"/>
      <c r="E165" s="108"/>
      <c r="F165" s="108"/>
      <c r="G165" s="108"/>
      <c r="H165" s="108"/>
      <c r="I165" s="108"/>
      <c r="J165" s="108"/>
      <c r="K165" s="38"/>
    </row>
    <row r="166" spans="1:11" ht="25.5" hidden="1">
      <c r="A166" s="100" t="s">
        <v>440</v>
      </c>
      <c r="B166" s="87" t="s">
        <v>1116</v>
      </c>
      <c r="C166" s="106">
        <f t="shared" si="8"/>
        <v>0</v>
      </c>
      <c r="D166" s="108"/>
      <c r="E166" s="108"/>
      <c r="F166" s="108"/>
      <c r="G166" s="108"/>
      <c r="H166" s="108"/>
      <c r="I166" s="108"/>
      <c r="J166" s="108"/>
      <c r="K166" s="38"/>
    </row>
    <row r="167" spans="1:11" ht="25.5" hidden="1">
      <c r="A167" s="100" t="s">
        <v>441</v>
      </c>
      <c r="B167" s="87" t="s">
        <v>1117</v>
      </c>
      <c r="C167" s="106">
        <f t="shared" si="8"/>
        <v>0</v>
      </c>
      <c r="D167" s="108"/>
      <c r="E167" s="108"/>
      <c r="F167" s="108"/>
      <c r="G167" s="108"/>
      <c r="H167" s="108"/>
      <c r="I167" s="108"/>
      <c r="J167" s="108"/>
      <c r="K167" s="38"/>
    </row>
    <row r="168" spans="1:11" ht="12.75" hidden="1">
      <c r="A168" s="100" t="s">
        <v>442</v>
      </c>
      <c r="B168" s="87" t="s">
        <v>1118</v>
      </c>
      <c r="C168" s="106">
        <f t="shared" si="8"/>
        <v>0</v>
      </c>
      <c r="D168" s="108"/>
      <c r="E168" s="108"/>
      <c r="F168" s="108"/>
      <c r="G168" s="108"/>
      <c r="H168" s="108"/>
      <c r="I168" s="108"/>
      <c r="J168" s="108"/>
      <c r="K168" s="38"/>
    </row>
    <row r="169" spans="1:11" ht="12.75" hidden="1">
      <c r="A169" s="100" t="s">
        <v>443</v>
      </c>
      <c r="B169" s="87" t="s">
        <v>1119</v>
      </c>
      <c r="C169" s="106">
        <f t="shared" si="8"/>
        <v>0</v>
      </c>
      <c r="D169" s="108"/>
      <c r="E169" s="108"/>
      <c r="F169" s="108"/>
      <c r="G169" s="108"/>
      <c r="H169" s="108"/>
      <c r="I169" s="108"/>
      <c r="J169" s="108"/>
      <c r="K169" s="38"/>
    </row>
    <row r="170" spans="1:11" ht="12.75" hidden="1">
      <c r="A170" s="100" t="s">
        <v>444</v>
      </c>
      <c r="B170" s="87" t="s">
        <v>1120</v>
      </c>
      <c r="C170" s="106">
        <f aca="true" t="shared" si="9" ref="C170:C194">D170+E170+F170</f>
        <v>0</v>
      </c>
      <c r="D170" s="108"/>
      <c r="E170" s="108"/>
      <c r="F170" s="108"/>
      <c r="G170" s="108"/>
      <c r="H170" s="108"/>
      <c r="I170" s="108"/>
      <c r="J170" s="108"/>
      <c r="K170" s="38"/>
    </row>
    <row r="171" spans="1:11" ht="12.75" hidden="1">
      <c r="A171" s="100" t="s">
        <v>445</v>
      </c>
      <c r="B171" s="87" t="s">
        <v>1121</v>
      </c>
      <c r="C171" s="106">
        <f t="shared" si="9"/>
        <v>0</v>
      </c>
      <c r="D171" s="108"/>
      <c r="E171" s="108"/>
      <c r="F171" s="108"/>
      <c r="G171" s="108"/>
      <c r="H171" s="108"/>
      <c r="I171" s="108"/>
      <c r="J171" s="108"/>
      <c r="K171" s="38"/>
    </row>
    <row r="172" spans="1:11" ht="25.5" hidden="1">
      <c r="A172" s="100" t="s">
        <v>446</v>
      </c>
      <c r="B172" s="87" t="s">
        <v>1122</v>
      </c>
      <c r="C172" s="106">
        <f t="shared" si="9"/>
        <v>0</v>
      </c>
      <c r="D172" s="108"/>
      <c r="E172" s="108"/>
      <c r="F172" s="108"/>
      <c r="G172" s="108"/>
      <c r="H172" s="108"/>
      <c r="I172" s="108"/>
      <c r="J172" s="108"/>
      <c r="K172" s="38"/>
    </row>
    <row r="173" spans="1:11" ht="25.5" hidden="1">
      <c r="A173" s="100" t="s">
        <v>447</v>
      </c>
      <c r="B173" s="87" t="s">
        <v>1123</v>
      </c>
      <c r="C173" s="106">
        <f t="shared" si="9"/>
        <v>0</v>
      </c>
      <c r="D173" s="108"/>
      <c r="E173" s="108"/>
      <c r="F173" s="108"/>
      <c r="G173" s="108"/>
      <c r="H173" s="108"/>
      <c r="I173" s="108"/>
      <c r="J173" s="108"/>
      <c r="K173" s="38"/>
    </row>
    <row r="174" spans="1:11" ht="25.5" hidden="1">
      <c r="A174" s="100" t="s">
        <v>448</v>
      </c>
      <c r="B174" s="87" t="s">
        <v>1124</v>
      </c>
      <c r="C174" s="106">
        <f t="shared" si="9"/>
        <v>0</v>
      </c>
      <c r="D174" s="108"/>
      <c r="E174" s="108"/>
      <c r="F174" s="108"/>
      <c r="G174" s="108"/>
      <c r="H174" s="108"/>
      <c r="I174" s="108"/>
      <c r="J174" s="108"/>
      <c r="K174" s="38"/>
    </row>
    <row r="175" spans="1:11" ht="25.5" hidden="1">
      <c r="A175" s="100" t="s">
        <v>449</v>
      </c>
      <c r="B175" s="87" t="s">
        <v>1125</v>
      </c>
      <c r="C175" s="106">
        <f t="shared" si="9"/>
        <v>0</v>
      </c>
      <c r="D175" s="108"/>
      <c r="E175" s="108"/>
      <c r="F175" s="108"/>
      <c r="G175" s="108"/>
      <c r="H175" s="108"/>
      <c r="I175" s="108"/>
      <c r="J175" s="108"/>
      <c r="K175" s="38"/>
    </row>
    <row r="176" spans="1:11" ht="25.5" hidden="1">
      <c r="A176" s="100" t="s">
        <v>450</v>
      </c>
      <c r="B176" s="87" t="s">
        <v>1126</v>
      </c>
      <c r="C176" s="106">
        <f t="shared" si="9"/>
        <v>0</v>
      </c>
      <c r="D176" s="108"/>
      <c r="E176" s="108"/>
      <c r="F176" s="108"/>
      <c r="G176" s="108"/>
      <c r="H176" s="108"/>
      <c r="I176" s="108"/>
      <c r="J176" s="108"/>
      <c r="K176" s="38"/>
    </row>
    <row r="177" spans="1:11" ht="12.75" hidden="1">
      <c r="A177" s="100" t="s">
        <v>451</v>
      </c>
      <c r="B177" s="87" t="s">
        <v>1127</v>
      </c>
      <c r="C177" s="106">
        <f t="shared" si="9"/>
        <v>0</v>
      </c>
      <c r="D177" s="108"/>
      <c r="E177" s="108"/>
      <c r="F177" s="108"/>
      <c r="G177" s="108"/>
      <c r="H177" s="108"/>
      <c r="I177" s="108"/>
      <c r="J177" s="108"/>
      <c r="K177" s="38"/>
    </row>
    <row r="178" spans="1:11" ht="12.75" hidden="1">
      <c r="A178" s="100" t="s">
        <v>452</v>
      </c>
      <c r="B178" s="87" t="s">
        <v>1128</v>
      </c>
      <c r="C178" s="106">
        <f t="shared" si="9"/>
        <v>0</v>
      </c>
      <c r="D178" s="108"/>
      <c r="E178" s="108"/>
      <c r="F178" s="108"/>
      <c r="G178" s="108"/>
      <c r="H178" s="108"/>
      <c r="I178" s="108"/>
      <c r="J178" s="108"/>
      <c r="K178" s="38"/>
    </row>
    <row r="179" spans="1:11" ht="12.75" hidden="1">
      <c r="A179" s="100" t="s">
        <v>453</v>
      </c>
      <c r="B179" s="87" t="s">
        <v>1129</v>
      </c>
      <c r="C179" s="106">
        <f t="shared" si="9"/>
        <v>0</v>
      </c>
      <c r="D179" s="108"/>
      <c r="E179" s="108"/>
      <c r="F179" s="108"/>
      <c r="G179" s="108"/>
      <c r="H179" s="108"/>
      <c r="I179" s="108"/>
      <c r="J179" s="108"/>
      <c r="K179" s="38"/>
    </row>
    <row r="180" spans="1:11" ht="12.75" hidden="1">
      <c r="A180" s="100" t="s">
        <v>454</v>
      </c>
      <c r="B180" s="87" t="s">
        <v>1130</v>
      </c>
      <c r="C180" s="106">
        <f t="shared" si="9"/>
        <v>0</v>
      </c>
      <c r="D180" s="108"/>
      <c r="E180" s="108"/>
      <c r="F180" s="108"/>
      <c r="G180" s="108"/>
      <c r="H180" s="108"/>
      <c r="I180" s="108"/>
      <c r="J180" s="108"/>
      <c r="K180" s="38"/>
    </row>
    <row r="181" spans="1:11" ht="25.5" hidden="1">
      <c r="A181" s="100" t="s">
        <v>455</v>
      </c>
      <c r="B181" s="87" t="s">
        <v>1131</v>
      </c>
      <c r="C181" s="106">
        <f t="shared" si="9"/>
        <v>0</v>
      </c>
      <c r="D181" s="108"/>
      <c r="E181" s="108"/>
      <c r="F181" s="108"/>
      <c r="G181" s="108"/>
      <c r="H181" s="108"/>
      <c r="I181" s="108"/>
      <c r="J181" s="108"/>
      <c r="K181" s="38"/>
    </row>
    <row r="182" spans="1:11" ht="12.75" hidden="1">
      <c r="A182" s="100" t="s">
        <v>456</v>
      </c>
      <c r="B182" s="87" t="s">
        <v>1132</v>
      </c>
      <c r="C182" s="106">
        <f t="shared" si="9"/>
        <v>0</v>
      </c>
      <c r="D182" s="108"/>
      <c r="E182" s="108"/>
      <c r="F182" s="108"/>
      <c r="G182" s="108"/>
      <c r="H182" s="108"/>
      <c r="I182" s="108"/>
      <c r="J182" s="108"/>
      <c r="K182" s="38"/>
    </row>
    <row r="183" spans="1:11" ht="12.75" hidden="1">
      <c r="A183" s="100" t="s">
        <v>457</v>
      </c>
      <c r="B183" s="87" t="s">
        <v>1133</v>
      </c>
      <c r="C183" s="106">
        <f t="shared" si="9"/>
        <v>0</v>
      </c>
      <c r="D183" s="108"/>
      <c r="E183" s="108"/>
      <c r="F183" s="108"/>
      <c r="G183" s="108"/>
      <c r="H183" s="108"/>
      <c r="I183" s="108"/>
      <c r="J183" s="108"/>
      <c r="K183" s="38"/>
    </row>
    <row r="184" spans="1:11" ht="25.5" hidden="1">
      <c r="A184" s="100" t="s">
        <v>458</v>
      </c>
      <c r="B184" s="87" t="s">
        <v>1134</v>
      </c>
      <c r="C184" s="106">
        <f t="shared" si="9"/>
        <v>0</v>
      </c>
      <c r="D184" s="108"/>
      <c r="E184" s="108"/>
      <c r="F184" s="108"/>
      <c r="G184" s="108"/>
      <c r="H184" s="108"/>
      <c r="I184" s="108"/>
      <c r="J184" s="108"/>
      <c r="K184" s="38"/>
    </row>
    <row r="185" spans="1:11" ht="25.5" hidden="1">
      <c r="A185" s="100" t="s">
        <v>459</v>
      </c>
      <c r="B185" s="87" t="s">
        <v>1135</v>
      </c>
      <c r="C185" s="106">
        <f t="shared" si="9"/>
        <v>0</v>
      </c>
      <c r="D185" s="108"/>
      <c r="E185" s="108"/>
      <c r="F185" s="108"/>
      <c r="G185" s="108"/>
      <c r="H185" s="108"/>
      <c r="I185" s="108"/>
      <c r="J185" s="108"/>
      <c r="K185" s="38"/>
    </row>
    <row r="186" spans="1:11" ht="12.75" hidden="1">
      <c r="A186" s="100" t="s">
        <v>460</v>
      </c>
      <c r="B186" s="87" t="s">
        <v>1136</v>
      </c>
      <c r="C186" s="106">
        <f t="shared" si="9"/>
        <v>0</v>
      </c>
      <c r="D186" s="108"/>
      <c r="E186" s="108"/>
      <c r="F186" s="108"/>
      <c r="G186" s="108"/>
      <c r="H186" s="108"/>
      <c r="I186" s="108"/>
      <c r="J186" s="108"/>
      <c r="K186" s="38"/>
    </row>
    <row r="187" spans="1:11" ht="12.75" hidden="1">
      <c r="A187" s="100" t="s">
        <v>461</v>
      </c>
      <c r="B187" s="87" t="s">
        <v>1137</v>
      </c>
      <c r="C187" s="106">
        <f t="shared" si="9"/>
        <v>0</v>
      </c>
      <c r="D187" s="108"/>
      <c r="E187" s="108"/>
      <c r="F187" s="108"/>
      <c r="G187" s="108"/>
      <c r="H187" s="108"/>
      <c r="I187" s="108"/>
      <c r="J187" s="108"/>
      <c r="K187" s="38"/>
    </row>
    <row r="188" spans="1:11" ht="25.5" hidden="1">
      <c r="A188" s="100" t="s">
        <v>462</v>
      </c>
      <c r="B188" s="87" t="s">
        <v>1138</v>
      </c>
      <c r="C188" s="106">
        <f t="shared" si="9"/>
        <v>0</v>
      </c>
      <c r="D188" s="108"/>
      <c r="E188" s="108"/>
      <c r="F188" s="108"/>
      <c r="G188" s="108"/>
      <c r="H188" s="108"/>
      <c r="I188" s="108"/>
      <c r="J188" s="108"/>
      <c r="K188" s="38"/>
    </row>
    <row r="189" spans="1:11" ht="25.5" hidden="1">
      <c r="A189" s="100" t="s">
        <v>463</v>
      </c>
      <c r="B189" s="87" t="s">
        <v>1139</v>
      </c>
      <c r="C189" s="106">
        <f t="shared" si="9"/>
        <v>0</v>
      </c>
      <c r="D189" s="108"/>
      <c r="E189" s="108"/>
      <c r="F189" s="108"/>
      <c r="G189" s="108"/>
      <c r="H189" s="108"/>
      <c r="I189" s="108"/>
      <c r="J189" s="108"/>
      <c r="K189" s="38"/>
    </row>
    <row r="190" spans="1:11" ht="25.5" hidden="1">
      <c r="A190" s="100" t="s">
        <v>464</v>
      </c>
      <c r="B190" s="87" t="s">
        <v>1140</v>
      </c>
      <c r="C190" s="106">
        <f t="shared" si="9"/>
        <v>0</v>
      </c>
      <c r="D190" s="108"/>
      <c r="E190" s="108"/>
      <c r="F190" s="108"/>
      <c r="G190" s="108"/>
      <c r="H190" s="108"/>
      <c r="I190" s="108"/>
      <c r="J190" s="108"/>
      <c r="K190" s="38"/>
    </row>
    <row r="191" spans="1:11" ht="25.5" hidden="1">
      <c r="A191" s="100" t="s">
        <v>465</v>
      </c>
      <c r="B191" s="87" t="s">
        <v>1141</v>
      </c>
      <c r="C191" s="106">
        <f t="shared" si="9"/>
        <v>0</v>
      </c>
      <c r="D191" s="108"/>
      <c r="E191" s="108"/>
      <c r="F191" s="108"/>
      <c r="G191" s="108"/>
      <c r="H191" s="108"/>
      <c r="I191" s="108"/>
      <c r="J191" s="108"/>
      <c r="K191" s="38"/>
    </row>
    <row r="192" spans="1:11" ht="25.5" hidden="1">
      <c r="A192" s="100" t="s">
        <v>466</v>
      </c>
      <c r="B192" s="87" t="s">
        <v>1142</v>
      </c>
      <c r="C192" s="106">
        <f t="shared" si="9"/>
        <v>0</v>
      </c>
      <c r="D192" s="108"/>
      <c r="E192" s="108"/>
      <c r="F192" s="108"/>
      <c r="G192" s="108"/>
      <c r="H192" s="108"/>
      <c r="I192" s="108"/>
      <c r="J192" s="108"/>
      <c r="K192" s="38"/>
    </row>
    <row r="193" spans="1:11" ht="12.75" hidden="1">
      <c r="A193" s="100"/>
      <c r="B193" s="87" t="s">
        <v>987</v>
      </c>
      <c r="C193" s="106">
        <f t="shared" si="9"/>
        <v>0</v>
      </c>
      <c r="D193" s="108"/>
      <c r="E193" s="108"/>
      <c r="F193" s="108"/>
      <c r="G193" s="108"/>
      <c r="H193" s="108"/>
      <c r="I193" s="108"/>
      <c r="J193" s="108"/>
      <c r="K193" s="38"/>
    </row>
    <row r="194" spans="1:11" ht="12.75" hidden="1">
      <c r="A194" s="100"/>
      <c r="B194" s="87" t="s">
        <v>988</v>
      </c>
      <c r="C194" s="106">
        <f t="shared" si="9"/>
        <v>0</v>
      </c>
      <c r="D194" s="111">
        <f aca="true" t="shared" si="10" ref="D194:J194">SUM(D138:D193)</f>
        <v>0</v>
      </c>
      <c r="E194" s="111">
        <f t="shared" si="10"/>
        <v>0</v>
      </c>
      <c r="F194" s="111">
        <f t="shared" si="10"/>
        <v>0</v>
      </c>
      <c r="G194" s="111">
        <f t="shared" si="10"/>
        <v>0</v>
      </c>
      <c r="H194" s="111">
        <f t="shared" si="10"/>
        <v>0</v>
      </c>
      <c r="I194" s="111">
        <f t="shared" si="10"/>
        <v>0</v>
      </c>
      <c r="J194" s="111">
        <f t="shared" si="10"/>
        <v>0</v>
      </c>
      <c r="K194" s="38"/>
    </row>
    <row r="195" spans="1:11" ht="12.75" hidden="1">
      <c r="A195" s="101"/>
      <c r="B195" s="91" t="s">
        <v>1143</v>
      </c>
      <c r="C195" s="106"/>
      <c r="D195" s="108"/>
      <c r="E195" s="108"/>
      <c r="F195" s="108"/>
      <c r="G195" s="108"/>
      <c r="H195" s="108"/>
      <c r="I195" s="108"/>
      <c r="J195" s="108"/>
      <c r="K195" s="38"/>
    </row>
    <row r="196" spans="1:11" ht="25.5" hidden="1">
      <c r="A196" s="100" t="s">
        <v>467</v>
      </c>
      <c r="B196" s="87" t="s">
        <v>1144</v>
      </c>
      <c r="C196" s="106">
        <f aca="true" t="shared" si="11" ref="C196:C222">D196+E196+F196</f>
        <v>0</v>
      </c>
      <c r="D196" s="108"/>
      <c r="E196" s="108"/>
      <c r="F196" s="108"/>
      <c r="G196" s="108"/>
      <c r="H196" s="108"/>
      <c r="I196" s="108"/>
      <c r="J196" s="108"/>
      <c r="K196" s="38"/>
    </row>
    <row r="197" spans="1:11" ht="25.5" hidden="1">
      <c r="A197" s="100" t="s">
        <v>468</v>
      </c>
      <c r="B197" s="87" t="s">
        <v>1145</v>
      </c>
      <c r="C197" s="106">
        <f t="shared" si="11"/>
        <v>0</v>
      </c>
      <c r="D197" s="108"/>
      <c r="E197" s="108"/>
      <c r="F197" s="108"/>
      <c r="G197" s="108"/>
      <c r="H197" s="108"/>
      <c r="I197" s="108"/>
      <c r="J197" s="108"/>
      <c r="K197" s="38"/>
    </row>
    <row r="198" spans="1:11" ht="25.5" hidden="1">
      <c r="A198" s="100" t="s">
        <v>469</v>
      </c>
      <c r="B198" s="87" t="s">
        <v>1146</v>
      </c>
      <c r="C198" s="106">
        <f t="shared" si="11"/>
        <v>0</v>
      </c>
      <c r="D198" s="108"/>
      <c r="E198" s="108"/>
      <c r="F198" s="108"/>
      <c r="G198" s="108"/>
      <c r="H198" s="108"/>
      <c r="I198" s="108"/>
      <c r="J198" s="108"/>
      <c r="K198" s="38"/>
    </row>
    <row r="199" spans="1:11" ht="12.75" hidden="1">
      <c r="A199" s="100" t="s">
        <v>470</v>
      </c>
      <c r="B199" s="87" t="s">
        <v>1147</v>
      </c>
      <c r="C199" s="106">
        <f t="shared" si="11"/>
        <v>0</v>
      </c>
      <c r="D199" s="108"/>
      <c r="E199" s="108"/>
      <c r="F199" s="108"/>
      <c r="G199" s="108"/>
      <c r="H199" s="108"/>
      <c r="I199" s="108"/>
      <c r="J199" s="108"/>
      <c r="K199" s="38"/>
    </row>
    <row r="200" spans="1:11" ht="25.5" hidden="1">
      <c r="A200" s="100" t="s">
        <v>471</v>
      </c>
      <c r="B200" s="87" t="s">
        <v>1148</v>
      </c>
      <c r="C200" s="106">
        <f t="shared" si="11"/>
        <v>0</v>
      </c>
      <c r="D200" s="108"/>
      <c r="E200" s="108"/>
      <c r="F200" s="108"/>
      <c r="G200" s="108"/>
      <c r="H200" s="108"/>
      <c r="I200" s="108"/>
      <c r="J200" s="108"/>
      <c r="K200" s="38"/>
    </row>
    <row r="201" spans="1:11" ht="25.5" hidden="1">
      <c r="A201" s="100" t="s">
        <v>472</v>
      </c>
      <c r="B201" s="87" t="s">
        <v>1149</v>
      </c>
      <c r="C201" s="106">
        <f t="shared" si="11"/>
        <v>0</v>
      </c>
      <c r="D201" s="108"/>
      <c r="E201" s="108"/>
      <c r="F201" s="108"/>
      <c r="G201" s="108"/>
      <c r="H201" s="108"/>
      <c r="I201" s="108"/>
      <c r="J201" s="108"/>
      <c r="K201" s="38"/>
    </row>
    <row r="202" spans="1:11" ht="25.5" hidden="1">
      <c r="A202" s="100" t="s">
        <v>473</v>
      </c>
      <c r="B202" s="87" t="s">
        <v>1150</v>
      </c>
      <c r="C202" s="106">
        <f t="shared" si="11"/>
        <v>0</v>
      </c>
      <c r="D202" s="108"/>
      <c r="E202" s="108"/>
      <c r="F202" s="108"/>
      <c r="G202" s="108"/>
      <c r="H202" s="108"/>
      <c r="I202" s="108"/>
      <c r="J202" s="108"/>
      <c r="K202" s="38"/>
    </row>
    <row r="203" spans="1:11" ht="25.5" hidden="1">
      <c r="A203" s="100" t="s">
        <v>474</v>
      </c>
      <c r="B203" s="87" t="s">
        <v>1151</v>
      </c>
      <c r="C203" s="106">
        <f t="shared" si="11"/>
        <v>0</v>
      </c>
      <c r="D203" s="108"/>
      <c r="E203" s="108"/>
      <c r="F203" s="108"/>
      <c r="G203" s="108"/>
      <c r="H203" s="108"/>
      <c r="I203" s="108"/>
      <c r="J203" s="108"/>
      <c r="K203" s="38"/>
    </row>
    <row r="204" spans="1:11" ht="12.75" hidden="1">
      <c r="A204" s="100" t="s">
        <v>475</v>
      </c>
      <c r="B204" s="87" t="s">
        <v>1152</v>
      </c>
      <c r="C204" s="106">
        <f t="shared" si="11"/>
        <v>0</v>
      </c>
      <c r="D204" s="108"/>
      <c r="E204" s="108"/>
      <c r="F204" s="108"/>
      <c r="G204" s="108"/>
      <c r="H204" s="108"/>
      <c r="I204" s="108"/>
      <c r="J204" s="108"/>
      <c r="K204" s="38"/>
    </row>
    <row r="205" spans="1:11" ht="25.5" hidden="1">
      <c r="A205" s="100" t="s">
        <v>476</v>
      </c>
      <c r="B205" s="87" t="s">
        <v>1153</v>
      </c>
      <c r="C205" s="106">
        <f t="shared" si="11"/>
        <v>0</v>
      </c>
      <c r="D205" s="108"/>
      <c r="E205" s="108"/>
      <c r="F205" s="108"/>
      <c r="G205" s="108"/>
      <c r="H205" s="108"/>
      <c r="I205" s="108"/>
      <c r="J205" s="108"/>
      <c r="K205" s="38"/>
    </row>
    <row r="206" spans="1:11" ht="25.5" hidden="1">
      <c r="A206" s="100" t="s">
        <v>477</v>
      </c>
      <c r="B206" s="87" t="s">
        <v>1154</v>
      </c>
      <c r="C206" s="106">
        <f t="shared" si="11"/>
        <v>0</v>
      </c>
      <c r="D206" s="108"/>
      <c r="E206" s="108"/>
      <c r="F206" s="108"/>
      <c r="G206" s="108"/>
      <c r="H206" s="108"/>
      <c r="I206" s="108"/>
      <c r="J206" s="108"/>
      <c r="K206" s="38"/>
    </row>
    <row r="207" spans="1:11" ht="25.5" hidden="1">
      <c r="A207" s="100" t="s">
        <v>478</v>
      </c>
      <c r="B207" s="87" t="s">
        <v>1155</v>
      </c>
      <c r="C207" s="106">
        <f t="shared" si="11"/>
        <v>0</v>
      </c>
      <c r="D207" s="108"/>
      <c r="E207" s="108"/>
      <c r="F207" s="108"/>
      <c r="G207" s="108"/>
      <c r="H207" s="108"/>
      <c r="I207" s="108"/>
      <c r="J207" s="108"/>
      <c r="K207" s="38"/>
    </row>
    <row r="208" spans="1:11" ht="25.5" hidden="1">
      <c r="A208" s="100" t="s">
        <v>479</v>
      </c>
      <c r="B208" s="87" t="s">
        <v>1156</v>
      </c>
      <c r="C208" s="106">
        <f t="shared" si="11"/>
        <v>0</v>
      </c>
      <c r="D208" s="108"/>
      <c r="E208" s="108"/>
      <c r="F208" s="108"/>
      <c r="G208" s="108"/>
      <c r="H208" s="108"/>
      <c r="I208" s="108"/>
      <c r="J208" s="108"/>
      <c r="K208" s="38"/>
    </row>
    <row r="209" spans="1:11" ht="25.5" hidden="1">
      <c r="A209" s="100" t="s">
        <v>480</v>
      </c>
      <c r="B209" s="87" t="s">
        <v>1157</v>
      </c>
      <c r="C209" s="106">
        <f t="shared" si="11"/>
        <v>0</v>
      </c>
      <c r="D209" s="108"/>
      <c r="E209" s="108"/>
      <c r="F209" s="108"/>
      <c r="G209" s="108"/>
      <c r="H209" s="108"/>
      <c r="I209" s="108"/>
      <c r="J209" s="108"/>
      <c r="K209" s="38"/>
    </row>
    <row r="210" spans="1:11" ht="25.5" hidden="1">
      <c r="A210" s="100" t="s">
        <v>481</v>
      </c>
      <c r="B210" s="87" t="s">
        <v>1158</v>
      </c>
      <c r="C210" s="106">
        <f t="shared" si="11"/>
        <v>0</v>
      </c>
      <c r="D210" s="108"/>
      <c r="E210" s="108"/>
      <c r="F210" s="108"/>
      <c r="G210" s="108"/>
      <c r="H210" s="108"/>
      <c r="I210" s="108"/>
      <c r="J210" s="108"/>
      <c r="K210" s="38"/>
    </row>
    <row r="211" spans="1:11" ht="25.5" hidden="1">
      <c r="A211" s="100" t="s">
        <v>482</v>
      </c>
      <c r="B211" s="87" t="s">
        <v>1159</v>
      </c>
      <c r="C211" s="106">
        <f t="shared" si="11"/>
        <v>0</v>
      </c>
      <c r="D211" s="108"/>
      <c r="E211" s="108"/>
      <c r="F211" s="108"/>
      <c r="G211" s="108"/>
      <c r="H211" s="108"/>
      <c r="I211" s="108"/>
      <c r="J211" s="108"/>
      <c r="K211" s="38"/>
    </row>
    <row r="212" spans="1:11" ht="25.5" hidden="1">
      <c r="A212" s="100" t="s">
        <v>483</v>
      </c>
      <c r="B212" s="87" t="s">
        <v>1160</v>
      </c>
      <c r="C212" s="106">
        <f t="shared" si="11"/>
        <v>0</v>
      </c>
      <c r="D212" s="108"/>
      <c r="E212" s="108"/>
      <c r="F212" s="108"/>
      <c r="G212" s="108"/>
      <c r="H212" s="108"/>
      <c r="I212" s="108"/>
      <c r="J212" s="108"/>
      <c r="K212" s="38"/>
    </row>
    <row r="213" spans="1:11" ht="25.5" hidden="1">
      <c r="A213" s="100" t="s">
        <v>484</v>
      </c>
      <c r="B213" s="87" t="s">
        <v>1161</v>
      </c>
      <c r="C213" s="106">
        <f t="shared" si="11"/>
        <v>0</v>
      </c>
      <c r="D213" s="108"/>
      <c r="E213" s="108"/>
      <c r="F213" s="108"/>
      <c r="G213" s="108"/>
      <c r="H213" s="108"/>
      <c r="I213" s="108"/>
      <c r="J213" s="108"/>
      <c r="K213" s="38"/>
    </row>
    <row r="214" spans="1:11" ht="25.5" hidden="1">
      <c r="A214" s="100" t="s">
        <v>485</v>
      </c>
      <c r="B214" s="87" t="s">
        <v>1162</v>
      </c>
      <c r="C214" s="106">
        <f t="shared" si="11"/>
        <v>0</v>
      </c>
      <c r="D214" s="108"/>
      <c r="E214" s="108"/>
      <c r="F214" s="108"/>
      <c r="G214" s="108"/>
      <c r="H214" s="108"/>
      <c r="I214" s="108"/>
      <c r="J214" s="108"/>
      <c r="K214" s="38"/>
    </row>
    <row r="215" spans="1:11" ht="25.5" hidden="1">
      <c r="A215" s="100" t="s">
        <v>486</v>
      </c>
      <c r="B215" s="87" t="s">
        <v>1163</v>
      </c>
      <c r="C215" s="106">
        <f t="shared" si="11"/>
        <v>0</v>
      </c>
      <c r="D215" s="108"/>
      <c r="E215" s="108"/>
      <c r="F215" s="108"/>
      <c r="G215" s="108"/>
      <c r="H215" s="108"/>
      <c r="I215" s="108"/>
      <c r="J215" s="108"/>
      <c r="K215" s="38"/>
    </row>
    <row r="216" spans="1:11" ht="25.5" hidden="1">
      <c r="A216" s="100" t="s">
        <v>487</v>
      </c>
      <c r="B216" s="87" t="s">
        <v>1164</v>
      </c>
      <c r="C216" s="106">
        <f t="shared" si="11"/>
        <v>0</v>
      </c>
      <c r="D216" s="108"/>
      <c r="E216" s="108"/>
      <c r="F216" s="108"/>
      <c r="G216" s="108"/>
      <c r="H216" s="108"/>
      <c r="I216" s="108"/>
      <c r="J216" s="108"/>
      <c r="K216" s="38"/>
    </row>
    <row r="217" spans="1:11" ht="25.5" hidden="1">
      <c r="A217" s="100" t="s">
        <v>488</v>
      </c>
      <c r="B217" s="87" t="s">
        <v>1165</v>
      </c>
      <c r="C217" s="106">
        <f t="shared" si="11"/>
        <v>0</v>
      </c>
      <c r="D217" s="108"/>
      <c r="E217" s="108"/>
      <c r="F217" s="108"/>
      <c r="G217" s="108"/>
      <c r="H217" s="108"/>
      <c r="I217" s="108"/>
      <c r="J217" s="108"/>
      <c r="K217" s="38"/>
    </row>
    <row r="218" spans="1:11" ht="25.5" hidden="1">
      <c r="A218" s="100" t="s">
        <v>489</v>
      </c>
      <c r="B218" s="87" t="s">
        <v>1166</v>
      </c>
      <c r="C218" s="106">
        <f t="shared" si="11"/>
        <v>0</v>
      </c>
      <c r="D218" s="108"/>
      <c r="E218" s="108"/>
      <c r="F218" s="108"/>
      <c r="G218" s="108"/>
      <c r="H218" s="108"/>
      <c r="I218" s="108"/>
      <c r="J218" s="108"/>
      <c r="K218" s="38"/>
    </row>
    <row r="219" spans="1:11" ht="25.5" hidden="1">
      <c r="A219" s="100" t="s">
        <v>490</v>
      </c>
      <c r="B219" s="87" t="s">
        <v>1167</v>
      </c>
      <c r="C219" s="106">
        <f t="shared" si="11"/>
        <v>0</v>
      </c>
      <c r="D219" s="108"/>
      <c r="E219" s="108"/>
      <c r="F219" s="108"/>
      <c r="G219" s="108"/>
      <c r="H219" s="108"/>
      <c r="I219" s="108"/>
      <c r="J219" s="108"/>
      <c r="K219" s="38"/>
    </row>
    <row r="220" spans="1:11" ht="25.5" hidden="1">
      <c r="A220" s="100" t="s">
        <v>491</v>
      </c>
      <c r="B220" s="87" t="s">
        <v>1168</v>
      </c>
      <c r="C220" s="106">
        <f t="shared" si="11"/>
        <v>0</v>
      </c>
      <c r="D220" s="108"/>
      <c r="E220" s="108"/>
      <c r="F220" s="108"/>
      <c r="G220" s="108"/>
      <c r="H220" s="108"/>
      <c r="I220" s="108"/>
      <c r="J220" s="108"/>
      <c r="K220" s="38"/>
    </row>
    <row r="221" spans="1:11" ht="12.75" hidden="1">
      <c r="A221" s="100"/>
      <c r="B221" s="87" t="s">
        <v>987</v>
      </c>
      <c r="C221" s="106">
        <f t="shared" si="11"/>
        <v>0</v>
      </c>
      <c r="D221" s="108"/>
      <c r="E221" s="108"/>
      <c r="F221" s="108"/>
      <c r="G221" s="108"/>
      <c r="H221" s="108"/>
      <c r="I221" s="108"/>
      <c r="J221" s="108"/>
      <c r="K221" s="38"/>
    </row>
    <row r="222" spans="1:11" ht="12.75" hidden="1">
      <c r="A222" s="100"/>
      <c r="B222" s="87" t="s">
        <v>988</v>
      </c>
      <c r="C222" s="106">
        <f t="shared" si="11"/>
        <v>0</v>
      </c>
      <c r="D222" s="111">
        <f aca="true" t="shared" si="12" ref="D222:J222">SUM(D196:D221)</f>
        <v>0</v>
      </c>
      <c r="E222" s="111">
        <f t="shared" si="12"/>
        <v>0</v>
      </c>
      <c r="F222" s="111">
        <f t="shared" si="12"/>
        <v>0</v>
      </c>
      <c r="G222" s="111">
        <f t="shared" si="12"/>
        <v>0</v>
      </c>
      <c r="H222" s="111">
        <f t="shared" si="12"/>
        <v>0</v>
      </c>
      <c r="I222" s="111">
        <f t="shared" si="12"/>
        <v>0</v>
      </c>
      <c r="J222" s="111">
        <f t="shared" si="12"/>
        <v>0</v>
      </c>
      <c r="K222" s="38"/>
    </row>
    <row r="223" spans="1:11" ht="12.75" hidden="1">
      <c r="A223" s="101"/>
      <c r="B223" s="91" t="s">
        <v>1169</v>
      </c>
      <c r="C223" s="106"/>
      <c r="D223" s="108"/>
      <c r="E223" s="108"/>
      <c r="F223" s="108"/>
      <c r="G223" s="108"/>
      <c r="H223" s="108"/>
      <c r="I223" s="108"/>
      <c r="J223" s="108"/>
      <c r="K223" s="38"/>
    </row>
    <row r="224" spans="1:11" ht="25.5" hidden="1">
      <c r="A224" s="100" t="s">
        <v>492</v>
      </c>
      <c r="B224" s="87" t="s">
        <v>1170</v>
      </c>
      <c r="C224" s="106">
        <f aca="true" t="shared" si="13" ref="C224:C238">D224+E224+F224</f>
        <v>0</v>
      </c>
      <c r="D224" s="108"/>
      <c r="E224" s="108"/>
      <c r="F224" s="108"/>
      <c r="G224" s="108"/>
      <c r="H224" s="108"/>
      <c r="I224" s="108"/>
      <c r="J224" s="108"/>
      <c r="K224" s="38"/>
    </row>
    <row r="225" spans="1:11" ht="25.5" hidden="1">
      <c r="A225" s="100" t="s">
        <v>493</v>
      </c>
      <c r="B225" s="87" t="s">
        <v>1171</v>
      </c>
      <c r="C225" s="106">
        <f t="shared" si="13"/>
        <v>0</v>
      </c>
      <c r="D225" s="108"/>
      <c r="E225" s="108"/>
      <c r="F225" s="108"/>
      <c r="G225" s="108"/>
      <c r="H225" s="108"/>
      <c r="I225" s="108"/>
      <c r="J225" s="108"/>
      <c r="K225" s="38"/>
    </row>
    <row r="226" spans="1:11" ht="25.5" hidden="1">
      <c r="A226" s="100" t="s">
        <v>494</v>
      </c>
      <c r="B226" s="87" t="s">
        <v>1172</v>
      </c>
      <c r="C226" s="106">
        <f t="shared" si="13"/>
        <v>0</v>
      </c>
      <c r="D226" s="108"/>
      <c r="E226" s="108"/>
      <c r="F226" s="108"/>
      <c r="G226" s="108"/>
      <c r="H226" s="108"/>
      <c r="I226" s="108"/>
      <c r="J226" s="108"/>
      <c r="K226" s="38"/>
    </row>
    <row r="227" spans="1:11" ht="25.5" hidden="1">
      <c r="A227" s="100" t="s">
        <v>495</v>
      </c>
      <c r="B227" s="87" t="s">
        <v>1173</v>
      </c>
      <c r="C227" s="106">
        <f t="shared" si="13"/>
        <v>0</v>
      </c>
      <c r="D227" s="108"/>
      <c r="E227" s="108"/>
      <c r="F227" s="108"/>
      <c r="G227" s="108"/>
      <c r="H227" s="108"/>
      <c r="I227" s="108"/>
      <c r="J227" s="108"/>
      <c r="K227" s="38"/>
    </row>
    <row r="228" spans="1:11" ht="25.5" hidden="1">
      <c r="A228" s="100" t="s">
        <v>496</v>
      </c>
      <c r="B228" s="87" t="s">
        <v>1174</v>
      </c>
      <c r="C228" s="106">
        <f t="shared" si="13"/>
        <v>0</v>
      </c>
      <c r="D228" s="108"/>
      <c r="E228" s="108"/>
      <c r="F228" s="108"/>
      <c r="G228" s="108"/>
      <c r="H228" s="108"/>
      <c r="I228" s="108"/>
      <c r="J228" s="108"/>
      <c r="K228" s="38"/>
    </row>
    <row r="229" spans="1:11" ht="25.5" hidden="1">
      <c r="A229" s="100" t="s">
        <v>497</v>
      </c>
      <c r="B229" s="87" t="s">
        <v>1175</v>
      </c>
      <c r="C229" s="106">
        <f t="shared" si="13"/>
        <v>0</v>
      </c>
      <c r="D229" s="108"/>
      <c r="E229" s="108"/>
      <c r="F229" s="108"/>
      <c r="G229" s="108"/>
      <c r="H229" s="108"/>
      <c r="I229" s="108"/>
      <c r="J229" s="108"/>
      <c r="K229" s="38"/>
    </row>
    <row r="230" spans="1:11" ht="25.5" hidden="1">
      <c r="A230" s="100" t="s">
        <v>498</v>
      </c>
      <c r="B230" s="87" t="s">
        <v>1176</v>
      </c>
      <c r="C230" s="106">
        <f t="shared" si="13"/>
        <v>0</v>
      </c>
      <c r="D230" s="108"/>
      <c r="E230" s="108"/>
      <c r="F230" s="108"/>
      <c r="G230" s="108"/>
      <c r="H230" s="108"/>
      <c r="I230" s="108"/>
      <c r="J230" s="108"/>
      <c r="K230" s="38"/>
    </row>
    <row r="231" spans="1:11" ht="25.5" hidden="1">
      <c r="A231" s="100" t="s">
        <v>499</v>
      </c>
      <c r="B231" s="87" t="s">
        <v>1177</v>
      </c>
      <c r="C231" s="106">
        <f t="shared" si="13"/>
        <v>0</v>
      </c>
      <c r="D231" s="108"/>
      <c r="E231" s="108"/>
      <c r="F231" s="108"/>
      <c r="G231" s="108"/>
      <c r="H231" s="108"/>
      <c r="I231" s="108"/>
      <c r="J231" s="108"/>
      <c r="K231" s="38"/>
    </row>
    <row r="232" spans="1:11" ht="25.5" hidden="1">
      <c r="A232" s="100" t="s">
        <v>500</v>
      </c>
      <c r="B232" s="87" t="s">
        <v>1178</v>
      </c>
      <c r="C232" s="106">
        <f t="shared" si="13"/>
        <v>0</v>
      </c>
      <c r="D232" s="108"/>
      <c r="E232" s="108"/>
      <c r="F232" s="108"/>
      <c r="G232" s="108"/>
      <c r="H232" s="108"/>
      <c r="I232" s="108"/>
      <c r="J232" s="108"/>
      <c r="K232" s="38"/>
    </row>
    <row r="233" spans="1:11" ht="25.5" hidden="1">
      <c r="A233" s="100" t="s">
        <v>501</v>
      </c>
      <c r="B233" s="87" t="s">
        <v>1179</v>
      </c>
      <c r="C233" s="106">
        <f t="shared" si="13"/>
        <v>0</v>
      </c>
      <c r="D233" s="108"/>
      <c r="E233" s="108"/>
      <c r="F233" s="108"/>
      <c r="G233" s="108"/>
      <c r="H233" s="108"/>
      <c r="I233" s="108"/>
      <c r="J233" s="108"/>
      <c r="K233" s="38"/>
    </row>
    <row r="234" spans="1:11" ht="25.5" hidden="1">
      <c r="A234" s="100" t="s">
        <v>502</v>
      </c>
      <c r="B234" s="87" t="s">
        <v>1180</v>
      </c>
      <c r="C234" s="106">
        <f t="shared" si="13"/>
        <v>0</v>
      </c>
      <c r="D234" s="108"/>
      <c r="E234" s="108"/>
      <c r="F234" s="108"/>
      <c r="G234" s="108"/>
      <c r="H234" s="108"/>
      <c r="I234" s="108"/>
      <c r="J234" s="108"/>
      <c r="K234" s="38"/>
    </row>
    <row r="235" spans="1:11" ht="25.5" hidden="1">
      <c r="A235" s="100" t="s">
        <v>503</v>
      </c>
      <c r="B235" s="87" t="s">
        <v>1181</v>
      </c>
      <c r="C235" s="106">
        <f t="shared" si="13"/>
        <v>0</v>
      </c>
      <c r="D235" s="108"/>
      <c r="E235" s="108"/>
      <c r="F235" s="108"/>
      <c r="G235" s="108"/>
      <c r="H235" s="108"/>
      <c r="I235" s="108"/>
      <c r="J235" s="108"/>
      <c r="K235" s="38"/>
    </row>
    <row r="236" spans="1:11" ht="25.5" hidden="1">
      <c r="A236" s="100" t="s">
        <v>504</v>
      </c>
      <c r="B236" s="87" t="s">
        <v>1182</v>
      </c>
      <c r="C236" s="106">
        <f t="shared" si="13"/>
        <v>0</v>
      </c>
      <c r="D236" s="108"/>
      <c r="E236" s="108"/>
      <c r="F236" s="108"/>
      <c r="G236" s="108"/>
      <c r="H236" s="108"/>
      <c r="I236" s="108"/>
      <c r="J236" s="108"/>
      <c r="K236" s="38"/>
    </row>
    <row r="237" spans="1:11" ht="12.75" hidden="1">
      <c r="A237" s="100"/>
      <c r="B237" s="87" t="s">
        <v>987</v>
      </c>
      <c r="C237" s="106">
        <f t="shared" si="13"/>
        <v>0</v>
      </c>
      <c r="D237" s="108"/>
      <c r="E237" s="108"/>
      <c r="F237" s="108"/>
      <c r="G237" s="108"/>
      <c r="H237" s="108"/>
      <c r="I237" s="108"/>
      <c r="J237" s="108"/>
      <c r="K237" s="38"/>
    </row>
    <row r="238" spans="1:11" ht="12.75" hidden="1">
      <c r="A238" s="100"/>
      <c r="B238" s="87" t="s">
        <v>988</v>
      </c>
      <c r="C238" s="106">
        <f t="shared" si="13"/>
        <v>0</v>
      </c>
      <c r="D238" s="111">
        <f aca="true" t="shared" si="14" ref="D238:J238">SUM(D224:D237)</f>
        <v>0</v>
      </c>
      <c r="E238" s="111">
        <f t="shared" si="14"/>
        <v>0</v>
      </c>
      <c r="F238" s="111">
        <f t="shared" si="14"/>
        <v>0</v>
      </c>
      <c r="G238" s="111">
        <f t="shared" si="14"/>
        <v>0</v>
      </c>
      <c r="H238" s="111">
        <f t="shared" si="14"/>
        <v>0</v>
      </c>
      <c r="I238" s="111">
        <f t="shared" si="14"/>
        <v>0</v>
      </c>
      <c r="J238" s="111">
        <f t="shared" si="14"/>
        <v>0</v>
      </c>
      <c r="K238" s="38"/>
    </row>
    <row r="239" spans="1:11" ht="12.75" hidden="1">
      <c r="A239" s="101"/>
      <c r="B239" s="91" t="s">
        <v>1183</v>
      </c>
      <c r="C239" s="106"/>
      <c r="D239" s="108"/>
      <c r="E239" s="108"/>
      <c r="F239" s="108"/>
      <c r="G239" s="108"/>
      <c r="H239" s="108"/>
      <c r="I239" s="108"/>
      <c r="J239" s="108"/>
      <c r="K239" s="38"/>
    </row>
    <row r="240" spans="1:11" ht="25.5" hidden="1">
      <c r="A240" s="100" t="s">
        <v>505</v>
      </c>
      <c r="B240" s="87" t="s">
        <v>1184</v>
      </c>
      <c r="C240" s="106">
        <f aca="true" t="shared" si="15" ref="C240:C269">D240+E240+F240</f>
        <v>0</v>
      </c>
      <c r="D240" s="108"/>
      <c r="E240" s="108"/>
      <c r="F240" s="108"/>
      <c r="G240" s="108"/>
      <c r="H240" s="108"/>
      <c r="I240" s="108"/>
      <c r="J240" s="108"/>
      <c r="K240" s="38"/>
    </row>
    <row r="241" spans="1:11" ht="25.5" hidden="1">
      <c r="A241" s="100" t="s">
        <v>506</v>
      </c>
      <c r="B241" s="87" t="s">
        <v>1185</v>
      </c>
      <c r="C241" s="106">
        <f t="shared" si="15"/>
        <v>0</v>
      </c>
      <c r="D241" s="108"/>
      <c r="E241" s="108"/>
      <c r="F241" s="108"/>
      <c r="G241" s="108"/>
      <c r="H241" s="108"/>
      <c r="I241" s="108"/>
      <c r="J241" s="108"/>
      <c r="K241" s="38"/>
    </row>
    <row r="242" spans="1:11" ht="25.5" hidden="1">
      <c r="A242" s="100" t="s">
        <v>507</v>
      </c>
      <c r="B242" s="87" t="s">
        <v>1186</v>
      </c>
      <c r="C242" s="106">
        <f t="shared" si="15"/>
        <v>0</v>
      </c>
      <c r="D242" s="108"/>
      <c r="E242" s="108"/>
      <c r="F242" s="108"/>
      <c r="G242" s="108"/>
      <c r="H242" s="108"/>
      <c r="I242" s="108"/>
      <c r="J242" s="108"/>
      <c r="K242" s="38"/>
    </row>
    <row r="243" spans="1:11" ht="25.5" hidden="1">
      <c r="A243" s="100" t="s">
        <v>508</v>
      </c>
      <c r="B243" s="87" t="s">
        <v>1187</v>
      </c>
      <c r="C243" s="106">
        <f t="shared" si="15"/>
        <v>0</v>
      </c>
      <c r="D243" s="108"/>
      <c r="E243" s="108"/>
      <c r="F243" s="108"/>
      <c r="G243" s="108"/>
      <c r="H243" s="108"/>
      <c r="I243" s="108"/>
      <c r="J243" s="108"/>
      <c r="K243" s="38"/>
    </row>
    <row r="244" spans="1:11" ht="25.5" hidden="1">
      <c r="A244" s="100" t="s">
        <v>509</v>
      </c>
      <c r="B244" s="87" t="s">
        <v>1188</v>
      </c>
      <c r="C244" s="106">
        <f t="shared" si="15"/>
        <v>0</v>
      </c>
      <c r="D244" s="108"/>
      <c r="E244" s="108"/>
      <c r="F244" s="108"/>
      <c r="G244" s="108"/>
      <c r="H244" s="108"/>
      <c r="I244" s="108"/>
      <c r="J244" s="108"/>
      <c r="K244" s="38"/>
    </row>
    <row r="245" spans="1:11" ht="25.5" hidden="1">
      <c r="A245" s="100" t="s">
        <v>510</v>
      </c>
      <c r="B245" s="87" t="s">
        <v>1189</v>
      </c>
      <c r="C245" s="106">
        <f t="shared" si="15"/>
        <v>0</v>
      </c>
      <c r="D245" s="108"/>
      <c r="E245" s="108"/>
      <c r="F245" s="108"/>
      <c r="G245" s="108"/>
      <c r="H245" s="108"/>
      <c r="I245" s="108"/>
      <c r="J245" s="108"/>
      <c r="K245" s="38"/>
    </row>
    <row r="246" spans="1:11" ht="25.5" hidden="1">
      <c r="A246" s="100" t="s">
        <v>511</v>
      </c>
      <c r="B246" s="87" t="s">
        <v>1190</v>
      </c>
      <c r="C246" s="106">
        <f t="shared" si="15"/>
        <v>0</v>
      </c>
      <c r="D246" s="108"/>
      <c r="E246" s="108"/>
      <c r="F246" s="108"/>
      <c r="G246" s="108"/>
      <c r="H246" s="108"/>
      <c r="I246" s="108"/>
      <c r="J246" s="108"/>
      <c r="K246" s="38"/>
    </row>
    <row r="247" spans="1:11" ht="12.75" hidden="1">
      <c r="A247" s="100" t="s">
        <v>512</v>
      </c>
      <c r="B247" s="87" t="s">
        <v>1191</v>
      </c>
      <c r="C247" s="106">
        <f t="shared" si="15"/>
        <v>0</v>
      </c>
      <c r="D247" s="108"/>
      <c r="E247" s="108"/>
      <c r="F247" s="108"/>
      <c r="G247" s="108"/>
      <c r="H247" s="108"/>
      <c r="I247" s="108"/>
      <c r="J247" s="108"/>
      <c r="K247" s="38"/>
    </row>
    <row r="248" spans="1:11" ht="12.75" hidden="1">
      <c r="A248" s="100" t="s">
        <v>513</v>
      </c>
      <c r="B248" s="87" t="s">
        <v>1192</v>
      </c>
      <c r="C248" s="106">
        <f t="shared" si="15"/>
        <v>0</v>
      </c>
      <c r="D248" s="108"/>
      <c r="E248" s="108"/>
      <c r="F248" s="108"/>
      <c r="G248" s="108"/>
      <c r="H248" s="108"/>
      <c r="I248" s="108"/>
      <c r="J248" s="108"/>
      <c r="K248" s="38"/>
    </row>
    <row r="249" spans="1:11" ht="12.75" hidden="1">
      <c r="A249" s="100" t="s">
        <v>514</v>
      </c>
      <c r="B249" s="87" t="s">
        <v>1193</v>
      </c>
      <c r="C249" s="106">
        <f t="shared" si="15"/>
        <v>0</v>
      </c>
      <c r="D249" s="108"/>
      <c r="E249" s="108"/>
      <c r="F249" s="108"/>
      <c r="G249" s="108"/>
      <c r="H249" s="108"/>
      <c r="I249" s="108"/>
      <c r="J249" s="108"/>
      <c r="K249" s="38"/>
    </row>
    <row r="250" spans="1:11" ht="12.75" hidden="1">
      <c r="A250" s="100" t="s">
        <v>515</v>
      </c>
      <c r="B250" s="87" t="s">
        <v>1194</v>
      </c>
      <c r="C250" s="106">
        <f t="shared" si="15"/>
        <v>0</v>
      </c>
      <c r="D250" s="108"/>
      <c r="E250" s="108"/>
      <c r="F250" s="108"/>
      <c r="G250" s="108"/>
      <c r="H250" s="108"/>
      <c r="I250" s="108"/>
      <c r="J250" s="108"/>
      <c r="K250" s="38"/>
    </row>
    <row r="251" spans="1:11" ht="12.75" hidden="1">
      <c r="A251" s="100" t="s">
        <v>516</v>
      </c>
      <c r="B251" s="87" t="s">
        <v>1195</v>
      </c>
      <c r="C251" s="106">
        <f t="shared" si="15"/>
        <v>0</v>
      </c>
      <c r="D251" s="108"/>
      <c r="E251" s="108"/>
      <c r="F251" s="108"/>
      <c r="G251" s="108"/>
      <c r="H251" s="108"/>
      <c r="I251" s="108"/>
      <c r="J251" s="108"/>
      <c r="K251" s="38"/>
    </row>
    <row r="252" spans="1:11" ht="25.5" hidden="1">
      <c r="A252" s="100" t="s">
        <v>517</v>
      </c>
      <c r="B252" s="87" t="s">
        <v>1196</v>
      </c>
      <c r="C252" s="106">
        <f t="shared" si="15"/>
        <v>0</v>
      </c>
      <c r="D252" s="108"/>
      <c r="E252" s="108"/>
      <c r="F252" s="108"/>
      <c r="G252" s="108"/>
      <c r="H252" s="108"/>
      <c r="I252" s="108"/>
      <c r="J252" s="108"/>
      <c r="K252" s="38"/>
    </row>
    <row r="253" spans="1:11" ht="12.75" hidden="1">
      <c r="A253" s="100" t="s">
        <v>518</v>
      </c>
      <c r="B253" s="87" t="s">
        <v>1197</v>
      </c>
      <c r="C253" s="106">
        <f t="shared" si="15"/>
        <v>0</v>
      </c>
      <c r="D253" s="108"/>
      <c r="E253" s="108"/>
      <c r="F253" s="108"/>
      <c r="G253" s="108"/>
      <c r="H253" s="108"/>
      <c r="I253" s="108"/>
      <c r="J253" s="108"/>
      <c r="K253" s="38"/>
    </row>
    <row r="254" spans="1:11" ht="25.5" hidden="1">
      <c r="A254" s="100" t="s">
        <v>519</v>
      </c>
      <c r="B254" s="87" t="s">
        <v>1198</v>
      </c>
      <c r="C254" s="106">
        <f t="shared" si="15"/>
        <v>0</v>
      </c>
      <c r="D254" s="108"/>
      <c r="E254" s="108"/>
      <c r="F254" s="108"/>
      <c r="G254" s="108"/>
      <c r="H254" s="108"/>
      <c r="I254" s="108"/>
      <c r="J254" s="108"/>
      <c r="K254" s="38"/>
    </row>
    <row r="255" spans="1:11" ht="25.5" hidden="1">
      <c r="A255" s="100" t="s">
        <v>520</v>
      </c>
      <c r="B255" s="87" t="s">
        <v>1199</v>
      </c>
      <c r="C255" s="106">
        <f t="shared" si="15"/>
        <v>0</v>
      </c>
      <c r="D255" s="108"/>
      <c r="E255" s="108"/>
      <c r="F255" s="108"/>
      <c r="G255" s="108"/>
      <c r="H255" s="108"/>
      <c r="I255" s="108"/>
      <c r="J255" s="108"/>
      <c r="K255" s="38"/>
    </row>
    <row r="256" spans="1:11" ht="25.5" hidden="1">
      <c r="A256" s="100" t="s">
        <v>521</v>
      </c>
      <c r="B256" s="87" t="s">
        <v>1200</v>
      </c>
      <c r="C256" s="106">
        <f t="shared" si="15"/>
        <v>0</v>
      </c>
      <c r="D256" s="108"/>
      <c r="E256" s="108"/>
      <c r="F256" s="108"/>
      <c r="G256" s="108"/>
      <c r="H256" s="108"/>
      <c r="I256" s="108"/>
      <c r="J256" s="108"/>
      <c r="K256" s="38"/>
    </row>
    <row r="257" spans="1:11" ht="25.5" hidden="1">
      <c r="A257" s="100" t="s">
        <v>522</v>
      </c>
      <c r="B257" s="87" t="s">
        <v>1201</v>
      </c>
      <c r="C257" s="106">
        <f t="shared" si="15"/>
        <v>0</v>
      </c>
      <c r="D257" s="108"/>
      <c r="E257" s="108"/>
      <c r="F257" s="108"/>
      <c r="G257" s="108"/>
      <c r="H257" s="108"/>
      <c r="I257" s="108"/>
      <c r="J257" s="108"/>
      <c r="K257" s="38"/>
    </row>
    <row r="258" spans="1:11" ht="12.75" hidden="1">
      <c r="A258" s="100" t="s">
        <v>523</v>
      </c>
      <c r="B258" s="87" t="s">
        <v>1202</v>
      </c>
      <c r="C258" s="106">
        <f t="shared" si="15"/>
        <v>0</v>
      </c>
      <c r="D258" s="108"/>
      <c r="E258" s="108"/>
      <c r="F258" s="108"/>
      <c r="G258" s="108"/>
      <c r="H258" s="108"/>
      <c r="I258" s="108"/>
      <c r="J258" s="108"/>
      <c r="K258" s="38"/>
    </row>
    <row r="259" spans="1:11" ht="25.5" hidden="1">
      <c r="A259" s="100" t="s">
        <v>524</v>
      </c>
      <c r="B259" s="87" t="s">
        <v>1203</v>
      </c>
      <c r="C259" s="106">
        <f t="shared" si="15"/>
        <v>0</v>
      </c>
      <c r="D259" s="108"/>
      <c r="E259" s="108"/>
      <c r="F259" s="108"/>
      <c r="G259" s="108"/>
      <c r="H259" s="108"/>
      <c r="I259" s="108"/>
      <c r="J259" s="108"/>
      <c r="K259" s="38"/>
    </row>
    <row r="260" spans="1:11" ht="25.5" hidden="1">
      <c r="A260" s="100" t="s">
        <v>525</v>
      </c>
      <c r="B260" s="87" t="s">
        <v>1204</v>
      </c>
      <c r="C260" s="106">
        <f t="shared" si="15"/>
        <v>0</v>
      </c>
      <c r="D260" s="108"/>
      <c r="E260" s="108"/>
      <c r="F260" s="108"/>
      <c r="G260" s="108"/>
      <c r="H260" s="108"/>
      <c r="I260" s="108"/>
      <c r="J260" s="108"/>
      <c r="K260" s="38"/>
    </row>
    <row r="261" spans="1:11" ht="25.5" hidden="1">
      <c r="A261" s="100" t="s">
        <v>526</v>
      </c>
      <c r="B261" s="87" t="s">
        <v>1205</v>
      </c>
      <c r="C261" s="106">
        <f t="shared" si="15"/>
        <v>0</v>
      </c>
      <c r="D261" s="108"/>
      <c r="E261" s="108"/>
      <c r="F261" s="108"/>
      <c r="G261" s="108"/>
      <c r="H261" s="108"/>
      <c r="I261" s="108"/>
      <c r="J261" s="108"/>
      <c r="K261" s="38"/>
    </row>
    <row r="262" spans="1:11" ht="12.75" hidden="1">
      <c r="A262" s="100" t="s">
        <v>527</v>
      </c>
      <c r="B262" s="87" t="s">
        <v>1206</v>
      </c>
      <c r="C262" s="106">
        <f t="shared" si="15"/>
        <v>0</v>
      </c>
      <c r="D262" s="108"/>
      <c r="E262" s="108"/>
      <c r="F262" s="108"/>
      <c r="G262" s="108"/>
      <c r="H262" s="108"/>
      <c r="I262" s="108"/>
      <c r="J262" s="108"/>
      <c r="K262" s="38"/>
    </row>
    <row r="263" spans="1:11" ht="12.75" hidden="1">
      <c r="A263" s="100" t="s">
        <v>528</v>
      </c>
      <c r="B263" s="87" t="s">
        <v>1207</v>
      </c>
      <c r="C263" s="106">
        <f t="shared" si="15"/>
        <v>0</v>
      </c>
      <c r="D263" s="108"/>
      <c r="E263" s="108"/>
      <c r="F263" s="108"/>
      <c r="G263" s="108"/>
      <c r="H263" s="108"/>
      <c r="I263" s="108"/>
      <c r="J263" s="108"/>
      <c r="K263" s="38"/>
    </row>
    <row r="264" spans="1:11" ht="12.75" hidden="1">
      <c r="A264" s="100" t="s">
        <v>529</v>
      </c>
      <c r="B264" s="87" t="s">
        <v>1208</v>
      </c>
      <c r="C264" s="106">
        <f t="shared" si="15"/>
        <v>0</v>
      </c>
      <c r="D264" s="108"/>
      <c r="E264" s="108"/>
      <c r="F264" s="108"/>
      <c r="G264" s="108"/>
      <c r="H264" s="108"/>
      <c r="I264" s="108"/>
      <c r="J264" s="108"/>
      <c r="K264" s="38"/>
    </row>
    <row r="265" spans="1:11" ht="25.5" hidden="1">
      <c r="A265" s="100" t="s">
        <v>530</v>
      </c>
      <c r="B265" s="87" t="s">
        <v>1209</v>
      </c>
      <c r="C265" s="106">
        <f t="shared" si="15"/>
        <v>0</v>
      </c>
      <c r="D265" s="108"/>
      <c r="E265" s="108"/>
      <c r="F265" s="108"/>
      <c r="G265" s="108"/>
      <c r="H265" s="108"/>
      <c r="I265" s="108"/>
      <c r="J265" s="108"/>
      <c r="K265" s="38"/>
    </row>
    <row r="266" spans="1:11" ht="12.75" hidden="1">
      <c r="A266" s="100" t="s">
        <v>531</v>
      </c>
      <c r="B266" s="87" t="s">
        <v>1210</v>
      </c>
      <c r="C266" s="106">
        <f t="shared" si="15"/>
        <v>0</v>
      </c>
      <c r="D266" s="108"/>
      <c r="E266" s="108"/>
      <c r="F266" s="108"/>
      <c r="G266" s="108"/>
      <c r="H266" s="108"/>
      <c r="I266" s="108"/>
      <c r="J266" s="108"/>
      <c r="K266" s="38"/>
    </row>
    <row r="267" spans="1:11" ht="25.5" hidden="1">
      <c r="A267" s="100" t="s">
        <v>532</v>
      </c>
      <c r="B267" s="87" t="s">
        <v>1211</v>
      </c>
      <c r="C267" s="106">
        <f t="shared" si="15"/>
        <v>0</v>
      </c>
      <c r="D267" s="108"/>
      <c r="E267" s="108"/>
      <c r="F267" s="108"/>
      <c r="G267" s="108"/>
      <c r="H267" s="108"/>
      <c r="I267" s="108"/>
      <c r="J267" s="108"/>
      <c r="K267" s="38"/>
    </row>
    <row r="268" spans="1:11" ht="12.75" hidden="1">
      <c r="A268" s="100"/>
      <c r="B268" s="87" t="s">
        <v>987</v>
      </c>
      <c r="C268" s="106">
        <f t="shared" si="15"/>
        <v>0</v>
      </c>
      <c r="D268" s="108"/>
      <c r="E268" s="108"/>
      <c r="F268" s="108"/>
      <c r="G268" s="108"/>
      <c r="H268" s="108"/>
      <c r="I268" s="108"/>
      <c r="J268" s="108"/>
      <c r="K268" s="38"/>
    </row>
    <row r="269" spans="1:11" ht="12.75" hidden="1">
      <c r="A269" s="100"/>
      <c r="B269" s="87" t="s">
        <v>988</v>
      </c>
      <c r="C269" s="106">
        <f t="shared" si="15"/>
        <v>0</v>
      </c>
      <c r="D269" s="111">
        <f aca="true" t="shared" si="16" ref="D269:J269">SUM(D240:D268)</f>
        <v>0</v>
      </c>
      <c r="E269" s="111">
        <f t="shared" si="16"/>
        <v>0</v>
      </c>
      <c r="F269" s="111">
        <f t="shared" si="16"/>
        <v>0</v>
      </c>
      <c r="G269" s="111">
        <f t="shared" si="16"/>
        <v>0</v>
      </c>
      <c r="H269" s="111">
        <f t="shared" si="16"/>
        <v>0</v>
      </c>
      <c r="I269" s="111">
        <f t="shared" si="16"/>
        <v>0</v>
      </c>
      <c r="J269" s="111">
        <f t="shared" si="16"/>
        <v>0</v>
      </c>
      <c r="K269" s="38"/>
    </row>
    <row r="270" spans="1:11" ht="12.75" hidden="1">
      <c r="A270" s="101"/>
      <c r="B270" s="91" t="s">
        <v>1212</v>
      </c>
      <c r="C270" s="106"/>
      <c r="D270" s="108"/>
      <c r="E270" s="108"/>
      <c r="F270" s="108"/>
      <c r="G270" s="108"/>
      <c r="H270" s="108"/>
      <c r="I270" s="108"/>
      <c r="J270" s="108"/>
      <c r="K270" s="38"/>
    </row>
    <row r="271" spans="1:11" ht="25.5" hidden="1">
      <c r="A271" s="100" t="s">
        <v>533</v>
      </c>
      <c r="B271" s="87" t="s">
        <v>1213</v>
      </c>
      <c r="C271" s="106">
        <f aca="true" t="shared" si="17" ref="C271:C289">D271+E271+F271</f>
        <v>0</v>
      </c>
      <c r="D271" s="108"/>
      <c r="E271" s="108"/>
      <c r="F271" s="108"/>
      <c r="G271" s="108"/>
      <c r="H271" s="108"/>
      <c r="I271" s="108"/>
      <c r="J271" s="108"/>
      <c r="K271" s="38"/>
    </row>
    <row r="272" spans="1:11" ht="25.5" hidden="1">
      <c r="A272" s="100" t="s">
        <v>534</v>
      </c>
      <c r="B272" s="87" t="s">
        <v>1214</v>
      </c>
      <c r="C272" s="106">
        <f t="shared" si="17"/>
        <v>0</v>
      </c>
      <c r="D272" s="108"/>
      <c r="E272" s="108"/>
      <c r="F272" s="108"/>
      <c r="G272" s="108"/>
      <c r="H272" s="108"/>
      <c r="I272" s="108"/>
      <c r="J272" s="108"/>
      <c r="K272" s="38"/>
    </row>
    <row r="273" spans="1:11" ht="25.5" hidden="1">
      <c r="A273" s="100" t="s">
        <v>535</v>
      </c>
      <c r="B273" s="87" t="s">
        <v>1215</v>
      </c>
      <c r="C273" s="106">
        <f t="shared" si="17"/>
        <v>0</v>
      </c>
      <c r="D273" s="108"/>
      <c r="E273" s="108"/>
      <c r="F273" s="108"/>
      <c r="G273" s="108"/>
      <c r="H273" s="108"/>
      <c r="I273" s="108"/>
      <c r="J273" s="108"/>
      <c r="K273" s="38"/>
    </row>
    <row r="274" spans="1:11" ht="25.5" hidden="1">
      <c r="A274" s="100" t="s">
        <v>536</v>
      </c>
      <c r="B274" s="87" t="s">
        <v>1216</v>
      </c>
      <c r="C274" s="106">
        <f t="shared" si="17"/>
        <v>0</v>
      </c>
      <c r="D274" s="108"/>
      <c r="E274" s="108"/>
      <c r="F274" s="108"/>
      <c r="G274" s="108"/>
      <c r="H274" s="108"/>
      <c r="I274" s="108"/>
      <c r="J274" s="108"/>
      <c r="K274" s="38"/>
    </row>
    <row r="275" spans="1:11" ht="25.5" hidden="1">
      <c r="A275" s="100" t="s">
        <v>537</v>
      </c>
      <c r="B275" s="87" t="s">
        <v>1217</v>
      </c>
      <c r="C275" s="106">
        <f t="shared" si="17"/>
        <v>0</v>
      </c>
      <c r="D275" s="108"/>
      <c r="E275" s="108"/>
      <c r="F275" s="108"/>
      <c r="G275" s="108"/>
      <c r="H275" s="108"/>
      <c r="I275" s="108"/>
      <c r="J275" s="108"/>
      <c r="K275" s="38"/>
    </row>
    <row r="276" spans="1:11" ht="25.5" hidden="1">
      <c r="A276" s="100" t="s">
        <v>538</v>
      </c>
      <c r="B276" s="87" t="s">
        <v>1218</v>
      </c>
      <c r="C276" s="106">
        <f t="shared" si="17"/>
        <v>0</v>
      </c>
      <c r="D276" s="108"/>
      <c r="E276" s="108"/>
      <c r="F276" s="108"/>
      <c r="G276" s="108"/>
      <c r="H276" s="108"/>
      <c r="I276" s="108"/>
      <c r="J276" s="108"/>
      <c r="K276" s="38"/>
    </row>
    <row r="277" spans="1:11" ht="25.5" hidden="1">
      <c r="A277" s="100" t="s">
        <v>539</v>
      </c>
      <c r="B277" s="87" t="s">
        <v>1219</v>
      </c>
      <c r="C277" s="106">
        <f t="shared" si="17"/>
        <v>0</v>
      </c>
      <c r="D277" s="108"/>
      <c r="E277" s="108"/>
      <c r="F277" s="108"/>
      <c r="G277" s="108"/>
      <c r="H277" s="108"/>
      <c r="I277" s="108"/>
      <c r="J277" s="108"/>
      <c r="K277" s="38"/>
    </row>
    <row r="278" spans="1:11" ht="25.5" hidden="1">
      <c r="A278" s="100" t="s">
        <v>540</v>
      </c>
      <c r="B278" s="87" t="s">
        <v>1220</v>
      </c>
      <c r="C278" s="106">
        <f t="shared" si="17"/>
        <v>0</v>
      </c>
      <c r="D278" s="108"/>
      <c r="E278" s="108"/>
      <c r="F278" s="108"/>
      <c r="G278" s="108"/>
      <c r="H278" s="108"/>
      <c r="I278" s="108"/>
      <c r="J278" s="108"/>
      <c r="K278" s="38"/>
    </row>
    <row r="279" spans="1:11" ht="25.5" hidden="1">
      <c r="A279" s="100" t="s">
        <v>541</v>
      </c>
      <c r="B279" s="87" t="s">
        <v>1221</v>
      </c>
      <c r="C279" s="106">
        <f t="shared" si="17"/>
        <v>0</v>
      </c>
      <c r="D279" s="108"/>
      <c r="E279" s="108"/>
      <c r="F279" s="108"/>
      <c r="G279" s="108"/>
      <c r="H279" s="108"/>
      <c r="I279" s="108"/>
      <c r="J279" s="108"/>
      <c r="K279" s="38"/>
    </row>
    <row r="280" spans="1:11" ht="25.5" hidden="1">
      <c r="A280" s="100" t="s">
        <v>542</v>
      </c>
      <c r="B280" s="87" t="s">
        <v>1222</v>
      </c>
      <c r="C280" s="106">
        <f t="shared" si="17"/>
        <v>0</v>
      </c>
      <c r="D280" s="108"/>
      <c r="E280" s="108"/>
      <c r="F280" s="108"/>
      <c r="G280" s="108"/>
      <c r="H280" s="108"/>
      <c r="I280" s="108"/>
      <c r="J280" s="108"/>
      <c r="K280" s="38"/>
    </row>
    <row r="281" spans="1:11" ht="25.5" hidden="1">
      <c r="A281" s="100" t="s">
        <v>543</v>
      </c>
      <c r="B281" s="87" t="s">
        <v>1223</v>
      </c>
      <c r="C281" s="106">
        <f t="shared" si="17"/>
        <v>0</v>
      </c>
      <c r="D281" s="108"/>
      <c r="E281" s="108"/>
      <c r="F281" s="108"/>
      <c r="G281" s="108"/>
      <c r="H281" s="108"/>
      <c r="I281" s="108"/>
      <c r="J281" s="108"/>
      <c r="K281" s="38"/>
    </row>
    <row r="282" spans="1:11" ht="25.5" hidden="1">
      <c r="A282" s="100" t="s">
        <v>544</v>
      </c>
      <c r="B282" s="87" t="s">
        <v>1224</v>
      </c>
      <c r="C282" s="106">
        <f t="shared" si="17"/>
        <v>0</v>
      </c>
      <c r="D282" s="108"/>
      <c r="E282" s="108"/>
      <c r="F282" s="108"/>
      <c r="G282" s="108"/>
      <c r="H282" s="108"/>
      <c r="I282" s="108"/>
      <c r="J282" s="108"/>
      <c r="K282" s="38"/>
    </row>
    <row r="283" spans="1:11" ht="25.5" hidden="1">
      <c r="A283" s="100" t="s">
        <v>545</v>
      </c>
      <c r="B283" s="87" t="s">
        <v>1225</v>
      </c>
      <c r="C283" s="106">
        <f t="shared" si="17"/>
        <v>0</v>
      </c>
      <c r="D283" s="108"/>
      <c r="E283" s="108"/>
      <c r="F283" s="108"/>
      <c r="G283" s="108"/>
      <c r="H283" s="108"/>
      <c r="I283" s="108"/>
      <c r="J283" s="108"/>
      <c r="K283" s="38"/>
    </row>
    <row r="284" spans="1:11" ht="25.5" hidden="1">
      <c r="A284" s="100" t="s">
        <v>546</v>
      </c>
      <c r="B284" s="87" t="s">
        <v>1226</v>
      </c>
      <c r="C284" s="106">
        <f t="shared" si="17"/>
        <v>0</v>
      </c>
      <c r="D284" s="108"/>
      <c r="E284" s="108"/>
      <c r="F284" s="108"/>
      <c r="G284" s="108"/>
      <c r="H284" s="108"/>
      <c r="I284" s="108"/>
      <c r="J284" s="108"/>
      <c r="K284" s="38"/>
    </row>
    <row r="285" spans="1:11" ht="25.5" hidden="1">
      <c r="A285" s="100" t="s">
        <v>547</v>
      </c>
      <c r="B285" s="87" t="s">
        <v>1227</v>
      </c>
      <c r="C285" s="106">
        <f t="shared" si="17"/>
        <v>0</v>
      </c>
      <c r="D285" s="108"/>
      <c r="E285" s="108"/>
      <c r="F285" s="108"/>
      <c r="G285" s="108"/>
      <c r="H285" s="108"/>
      <c r="I285" s="108"/>
      <c r="J285" s="108"/>
      <c r="K285" s="38"/>
    </row>
    <row r="286" spans="1:11" ht="25.5" hidden="1">
      <c r="A286" s="100" t="s">
        <v>548</v>
      </c>
      <c r="B286" s="87" t="s">
        <v>1228</v>
      </c>
      <c r="C286" s="106">
        <f t="shared" si="17"/>
        <v>0</v>
      </c>
      <c r="D286" s="108"/>
      <c r="E286" s="108"/>
      <c r="F286" s="108"/>
      <c r="G286" s="108"/>
      <c r="H286" s="108"/>
      <c r="I286" s="108"/>
      <c r="J286" s="108"/>
      <c r="K286" s="38"/>
    </row>
    <row r="287" spans="1:11" ht="12.75" hidden="1">
      <c r="A287" s="100" t="s">
        <v>549</v>
      </c>
      <c r="B287" s="87" t="s">
        <v>1229</v>
      </c>
      <c r="C287" s="106">
        <f t="shared" si="17"/>
        <v>0</v>
      </c>
      <c r="D287" s="108"/>
      <c r="E287" s="108"/>
      <c r="F287" s="108"/>
      <c r="G287" s="108"/>
      <c r="H287" s="108"/>
      <c r="I287" s="108"/>
      <c r="J287" s="108"/>
      <c r="K287" s="38"/>
    </row>
    <row r="288" spans="1:11" ht="12.75" hidden="1">
      <c r="A288" s="100"/>
      <c r="B288" s="87" t="s">
        <v>987</v>
      </c>
      <c r="C288" s="106">
        <f t="shared" si="17"/>
        <v>0</v>
      </c>
      <c r="D288" s="108"/>
      <c r="E288" s="108"/>
      <c r="F288" s="108"/>
      <c r="G288" s="108"/>
      <c r="H288" s="108"/>
      <c r="I288" s="108"/>
      <c r="J288" s="108"/>
      <c r="K288" s="38"/>
    </row>
    <row r="289" spans="1:11" ht="12.75" hidden="1">
      <c r="A289" s="100"/>
      <c r="B289" s="87" t="s">
        <v>988</v>
      </c>
      <c r="C289" s="106">
        <f t="shared" si="17"/>
        <v>0</v>
      </c>
      <c r="D289" s="111">
        <f aca="true" t="shared" si="18" ref="D289:J289">SUM(D271:D288)</f>
        <v>0</v>
      </c>
      <c r="E289" s="111">
        <f t="shared" si="18"/>
        <v>0</v>
      </c>
      <c r="F289" s="111">
        <f t="shared" si="18"/>
        <v>0</v>
      </c>
      <c r="G289" s="111">
        <f t="shared" si="18"/>
        <v>0</v>
      </c>
      <c r="H289" s="111">
        <f t="shared" si="18"/>
        <v>0</v>
      </c>
      <c r="I289" s="111">
        <f t="shared" si="18"/>
        <v>0</v>
      </c>
      <c r="J289" s="111">
        <f t="shared" si="18"/>
        <v>0</v>
      </c>
      <c r="K289" s="38"/>
    </row>
    <row r="290" spans="1:11" ht="12.75" hidden="1">
      <c r="A290" s="101"/>
      <c r="B290" s="91" t="s">
        <v>1230</v>
      </c>
      <c r="C290" s="106"/>
      <c r="D290" s="108"/>
      <c r="E290" s="108"/>
      <c r="F290" s="108"/>
      <c r="G290" s="108"/>
      <c r="H290" s="108"/>
      <c r="I290" s="108"/>
      <c r="J290" s="108"/>
      <c r="K290" s="38"/>
    </row>
    <row r="291" spans="1:11" ht="12.75" hidden="1">
      <c r="A291" s="100" t="s">
        <v>550</v>
      </c>
      <c r="B291" s="87" t="s">
        <v>1231</v>
      </c>
      <c r="C291" s="106">
        <f aca="true" t="shared" si="19" ref="C291:C322">D291+E291+F291</f>
        <v>0</v>
      </c>
      <c r="D291" s="108"/>
      <c r="E291" s="108"/>
      <c r="F291" s="108"/>
      <c r="G291" s="108"/>
      <c r="H291" s="108"/>
      <c r="I291" s="108"/>
      <c r="J291" s="108"/>
      <c r="K291" s="38"/>
    </row>
    <row r="292" spans="1:11" ht="12.75" hidden="1">
      <c r="A292" s="100" t="s">
        <v>551</v>
      </c>
      <c r="B292" s="87" t="s">
        <v>1232</v>
      </c>
      <c r="C292" s="106">
        <f t="shared" si="19"/>
        <v>0</v>
      </c>
      <c r="D292" s="108"/>
      <c r="E292" s="108"/>
      <c r="F292" s="108"/>
      <c r="G292" s="108"/>
      <c r="H292" s="108"/>
      <c r="I292" s="108"/>
      <c r="J292" s="108"/>
      <c r="K292" s="38"/>
    </row>
    <row r="293" spans="1:11" ht="25.5" hidden="1">
      <c r="A293" s="100" t="s">
        <v>552</v>
      </c>
      <c r="B293" s="87" t="s">
        <v>1233</v>
      </c>
      <c r="C293" s="106">
        <f t="shared" si="19"/>
        <v>0</v>
      </c>
      <c r="D293" s="108"/>
      <c r="E293" s="108"/>
      <c r="F293" s="108"/>
      <c r="G293" s="108"/>
      <c r="H293" s="108"/>
      <c r="I293" s="108"/>
      <c r="J293" s="108"/>
      <c r="K293" s="38"/>
    </row>
    <row r="294" spans="1:11" ht="25.5" hidden="1">
      <c r="A294" s="100" t="s">
        <v>553</v>
      </c>
      <c r="B294" s="87" t="s">
        <v>1234</v>
      </c>
      <c r="C294" s="106">
        <f t="shared" si="19"/>
        <v>0</v>
      </c>
      <c r="D294" s="108"/>
      <c r="E294" s="108"/>
      <c r="F294" s="108"/>
      <c r="G294" s="108"/>
      <c r="H294" s="108"/>
      <c r="I294" s="108"/>
      <c r="J294" s="108"/>
      <c r="K294" s="38"/>
    </row>
    <row r="295" spans="1:11" ht="25.5" hidden="1">
      <c r="A295" s="100" t="s">
        <v>554</v>
      </c>
      <c r="B295" s="87" t="s">
        <v>1235</v>
      </c>
      <c r="C295" s="106">
        <f t="shared" si="19"/>
        <v>0</v>
      </c>
      <c r="D295" s="108"/>
      <c r="E295" s="108"/>
      <c r="F295" s="108"/>
      <c r="G295" s="108"/>
      <c r="H295" s="108"/>
      <c r="I295" s="108"/>
      <c r="J295" s="108"/>
      <c r="K295" s="38"/>
    </row>
    <row r="296" spans="1:11" ht="12.75" hidden="1">
      <c r="A296" s="100" t="s">
        <v>555</v>
      </c>
      <c r="B296" s="87" t="s">
        <v>1236</v>
      </c>
      <c r="C296" s="106">
        <f t="shared" si="19"/>
        <v>0</v>
      </c>
      <c r="D296" s="108"/>
      <c r="E296" s="108"/>
      <c r="F296" s="108"/>
      <c r="G296" s="108"/>
      <c r="H296" s="108"/>
      <c r="I296" s="108"/>
      <c r="J296" s="108"/>
      <c r="K296" s="38"/>
    </row>
    <row r="297" spans="1:11" ht="25.5" hidden="1">
      <c r="A297" s="100" t="s">
        <v>556</v>
      </c>
      <c r="B297" s="87" t="s">
        <v>1237</v>
      </c>
      <c r="C297" s="106">
        <f t="shared" si="19"/>
        <v>0</v>
      </c>
      <c r="D297" s="108"/>
      <c r="E297" s="108"/>
      <c r="F297" s="108"/>
      <c r="G297" s="108"/>
      <c r="H297" s="108"/>
      <c r="I297" s="108"/>
      <c r="J297" s="108"/>
      <c r="K297" s="38"/>
    </row>
    <row r="298" spans="1:11" ht="25.5" hidden="1">
      <c r="A298" s="100" t="s">
        <v>557</v>
      </c>
      <c r="B298" s="87" t="s">
        <v>1238</v>
      </c>
      <c r="C298" s="106">
        <f t="shared" si="19"/>
        <v>0</v>
      </c>
      <c r="D298" s="108"/>
      <c r="E298" s="108"/>
      <c r="F298" s="108"/>
      <c r="G298" s="108"/>
      <c r="H298" s="108"/>
      <c r="I298" s="108"/>
      <c r="J298" s="108"/>
      <c r="K298" s="38"/>
    </row>
    <row r="299" spans="1:11" ht="25.5" hidden="1">
      <c r="A299" s="100" t="s">
        <v>558</v>
      </c>
      <c r="B299" s="87" t="s">
        <v>1239</v>
      </c>
      <c r="C299" s="106">
        <f t="shared" si="19"/>
        <v>0</v>
      </c>
      <c r="D299" s="108"/>
      <c r="E299" s="108"/>
      <c r="F299" s="108"/>
      <c r="G299" s="108"/>
      <c r="H299" s="108"/>
      <c r="I299" s="108"/>
      <c r="J299" s="108"/>
      <c r="K299" s="38"/>
    </row>
    <row r="300" spans="1:11" ht="12.75" hidden="1">
      <c r="A300" s="100" t="s">
        <v>559</v>
      </c>
      <c r="B300" s="87" t="s">
        <v>1240</v>
      </c>
      <c r="C300" s="106">
        <f t="shared" si="19"/>
        <v>0</v>
      </c>
      <c r="D300" s="108"/>
      <c r="E300" s="108"/>
      <c r="F300" s="108"/>
      <c r="G300" s="108"/>
      <c r="H300" s="108"/>
      <c r="I300" s="108"/>
      <c r="J300" s="108"/>
      <c r="K300" s="38"/>
    </row>
    <row r="301" spans="1:11" ht="12.75" hidden="1">
      <c r="A301" s="100" t="s">
        <v>560</v>
      </c>
      <c r="B301" s="87" t="s">
        <v>1241</v>
      </c>
      <c r="C301" s="106">
        <f t="shared" si="19"/>
        <v>0</v>
      </c>
      <c r="D301" s="108"/>
      <c r="E301" s="108"/>
      <c r="F301" s="108"/>
      <c r="G301" s="108"/>
      <c r="H301" s="108"/>
      <c r="I301" s="108"/>
      <c r="J301" s="108"/>
      <c r="K301" s="38"/>
    </row>
    <row r="302" spans="1:11" ht="12.75" hidden="1">
      <c r="A302" s="100" t="s">
        <v>561</v>
      </c>
      <c r="B302" s="87" t="s">
        <v>1242</v>
      </c>
      <c r="C302" s="106">
        <f t="shared" si="19"/>
        <v>0</v>
      </c>
      <c r="D302" s="108"/>
      <c r="E302" s="108"/>
      <c r="F302" s="108"/>
      <c r="G302" s="108"/>
      <c r="H302" s="108"/>
      <c r="I302" s="108"/>
      <c r="J302" s="108"/>
      <c r="K302" s="38"/>
    </row>
    <row r="303" spans="1:11" ht="12.75" hidden="1">
      <c r="A303" s="100" t="s">
        <v>562</v>
      </c>
      <c r="B303" s="87" t="s">
        <v>1243</v>
      </c>
      <c r="C303" s="106">
        <f t="shared" si="19"/>
        <v>0</v>
      </c>
      <c r="D303" s="108"/>
      <c r="E303" s="108"/>
      <c r="F303" s="108"/>
      <c r="G303" s="108"/>
      <c r="H303" s="108"/>
      <c r="I303" s="108"/>
      <c r="J303" s="108"/>
      <c r="K303" s="38"/>
    </row>
    <row r="304" spans="1:11" ht="12.75" hidden="1">
      <c r="A304" s="100" t="s">
        <v>563</v>
      </c>
      <c r="B304" s="87" t="s">
        <v>1244</v>
      </c>
      <c r="C304" s="106">
        <f t="shared" si="19"/>
        <v>0</v>
      </c>
      <c r="D304" s="108"/>
      <c r="E304" s="108"/>
      <c r="F304" s="108"/>
      <c r="G304" s="108"/>
      <c r="H304" s="108"/>
      <c r="I304" s="108"/>
      <c r="J304" s="108"/>
      <c r="K304" s="38"/>
    </row>
    <row r="305" spans="1:11" ht="25.5" hidden="1">
      <c r="A305" s="100" t="s">
        <v>564</v>
      </c>
      <c r="B305" s="87" t="s">
        <v>1245</v>
      </c>
      <c r="C305" s="106">
        <f t="shared" si="19"/>
        <v>0</v>
      </c>
      <c r="D305" s="108"/>
      <c r="E305" s="108"/>
      <c r="F305" s="108"/>
      <c r="G305" s="108"/>
      <c r="H305" s="108"/>
      <c r="I305" s="108"/>
      <c r="J305" s="108"/>
      <c r="K305" s="38"/>
    </row>
    <row r="306" spans="1:11" ht="12.75" hidden="1">
      <c r="A306" s="100" t="s">
        <v>565</v>
      </c>
      <c r="B306" s="87" t="s">
        <v>1246</v>
      </c>
      <c r="C306" s="106">
        <f t="shared" si="19"/>
        <v>0</v>
      </c>
      <c r="D306" s="108"/>
      <c r="E306" s="108"/>
      <c r="F306" s="108"/>
      <c r="G306" s="108"/>
      <c r="H306" s="108"/>
      <c r="I306" s="108"/>
      <c r="J306" s="108"/>
      <c r="K306" s="38"/>
    </row>
    <row r="307" spans="1:11" ht="12.75" hidden="1">
      <c r="A307" s="100" t="s">
        <v>566</v>
      </c>
      <c r="B307" s="87" t="s">
        <v>1247</v>
      </c>
      <c r="C307" s="106">
        <f t="shared" si="19"/>
        <v>0</v>
      </c>
      <c r="D307" s="108"/>
      <c r="E307" s="108"/>
      <c r="F307" s="108"/>
      <c r="G307" s="108"/>
      <c r="H307" s="108"/>
      <c r="I307" s="108"/>
      <c r="J307" s="108"/>
      <c r="K307" s="38"/>
    </row>
    <row r="308" spans="1:11" ht="12.75" hidden="1">
      <c r="A308" s="100" t="s">
        <v>567</v>
      </c>
      <c r="B308" s="87" t="s">
        <v>1248</v>
      </c>
      <c r="C308" s="106">
        <f t="shared" si="19"/>
        <v>0</v>
      </c>
      <c r="D308" s="108"/>
      <c r="E308" s="108"/>
      <c r="F308" s="108"/>
      <c r="G308" s="108"/>
      <c r="H308" s="108"/>
      <c r="I308" s="108"/>
      <c r="J308" s="108"/>
      <c r="K308" s="38"/>
    </row>
    <row r="309" spans="1:11" ht="25.5" hidden="1">
      <c r="A309" s="100" t="s">
        <v>568</v>
      </c>
      <c r="B309" s="87" t="s">
        <v>1249</v>
      </c>
      <c r="C309" s="106">
        <f t="shared" si="19"/>
        <v>0</v>
      </c>
      <c r="D309" s="108"/>
      <c r="E309" s="108"/>
      <c r="F309" s="108"/>
      <c r="G309" s="108"/>
      <c r="H309" s="108"/>
      <c r="I309" s="108"/>
      <c r="J309" s="108"/>
      <c r="K309" s="38"/>
    </row>
    <row r="310" spans="1:11" ht="12.75" hidden="1">
      <c r="A310" s="100" t="s">
        <v>569</v>
      </c>
      <c r="B310" s="87" t="s">
        <v>1250</v>
      </c>
      <c r="C310" s="106">
        <f t="shared" si="19"/>
        <v>0</v>
      </c>
      <c r="D310" s="108"/>
      <c r="E310" s="108"/>
      <c r="F310" s="108"/>
      <c r="G310" s="108"/>
      <c r="H310" s="108"/>
      <c r="I310" s="108"/>
      <c r="J310" s="108"/>
      <c r="K310" s="38"/>
    </row>
    <row r="311" spans="1:11" ht="25.5" hidden="1">
      <c r="A311" s="100" t="s">
        <v>570</v>
      </c>
      <c r="B311" s="87" t="s">
        <v>1251</v>
      </c>
      <c r="C311" s="106">
        <f t="shared" si="19"/>
        <v>0</v>
      </c>
      <c r="D311" s="108"/>
      <c r="E311" s="108"/>
      <c r="F311" s="108"/>
      <c r="G311" s="108"/>
      <c r="H311" s="108"/>
      <c r="I311" s="108"/>
      <c r="J311" s="108"/>
      <c r="K311" s="38"/>
    </row>
    <row r="312" spans="1:11" ht="12.75" hidden="1">
      <c r="A312" s="100" t="s">
        <v>571</v>
      </c>
      <c r="B312" s="87" t="s">
        <v>1252</v>
      </c>
      <c r="C312" s="106">
        <f t="shared" si="19"/>
        <v>0</v>
      </c>
      <c r="D312" s="108"/>
      <c r="E312" s="108"/>
      <c r="F312" s="108"/>
      <c r="G312" s="108"/>
      <c r="H312" s="108"/>
      <c r="I312" s="108"/>
      <c r="J312" s="108"/>
      <c r="K312" s="38"/>
    </row>
    <row r="313" spans="1:11" ht="12.75" hidden="1">
      <c r="A313" s="100" t="s">
        <v>572</v>
      </c>
      <c r="B313" s="87" t="s">
        <v>1253</v>
      </c>
      <c r="C313" s="106">
        <f t="shared" si="19"/>
        <v>0</v>
      </c>
      <c r="D313" s="108"/>
      <c r="E313" s="108"/>
      <c r="F313" s="108"/>
      <c r="G313" s="108"/>
      <c r="H313" s="108"/>
      <c r="I313" s="108"/>
      <c r="J313" s="108"/>
      <c r="K313" s="38"/>
    </row>
    <row r="314" spans="1:11" ht="25.5" hidden="1">
      <c r="A314" s="100" t="s">
        <v>573</v>
      </c>
      <c r="B314" s="87" t="s">
        <v>1254</v>
      </c>
      <c r="C314" s="106">
        <f t="shared" si="19"/>
        <v>0</v>
      </c>
      <c r="D314" s="108"/>
      <c r="E314" s="108"/>
      <c r="F314" s="108"/>
      <c r="G314" s="108"/>
      <c r="H314" s="108"/>
      <c r="I314" s="108"/>
      <c r="J314" s="108"/>
      <c r="K314" s="38"/>
    </row>
    <row r="315" spans="1:11" ht="25.5" hidden="1">
      <c r="A315" s="100" t="s">
        <v>574</v>
      </c>
      <c r="B315" s="87" t="s">
        <v>1255</v>
      </c>
      <c r="C315" s="106">
        <f t="shared" si="19"/>
        <v>0</v>
      </c>
      <c r="D315" s="108"/>
      <c r="E315" s="108"/>
      <c r="F315" s="108"/>
      <c r="G315" s="108"/>
      <c r="H315" s="108"/>
      <c r="I315" s="108"/>
      <c r="J315" s="108"/>
      <c r="K315" s="38"/>
    </row>
    <row r="316" spans="1:11" ht="12.75" hidden="1">
      <c r="A316" s="100" t="s">
        <v>575</v>
      </c>
      <c r="B316" s="87" t="s">
        <v>1256</v>
      </c>
      <c r="C316" s="106">
        <f t="shared" si="19"/>
        <v>0</v>
      </c>
      <c r="D316" s="108"/>
      <c r="E316" s="108"/>
      <c r="F316" s="108"/>
      <c r="G316" s="108"/>
      <c r="H316" s="108"/>
      <c r="I316" s="108"/>
      <c r="J316" s="108"/>
      <c r="K316" s="38"/>
    </row>
    <row r="317" spans="1:11" ht="25.5" hidden="1">
      <c r="A317" s="100" t="s">
        <v>576</v>
      </c>
      <c r="B317" s="87" t="s">
        <v>1257</v>
      </c>
      <c r="C317" s="106">
        <f t="shared" si="19"/>
        <v>0</v>
      </c>
      <c r="D317" s="108"/>
      <c r="E317" s="108"/>
      <c r="F317" s="108"/>
      <c r="G317" s="108"/>
      <c r="H317" s="108"/>
      <c r="I317" s="108"/>
      <c r="J317" s="108"/>
      <c r="K317" s="38"/>
    </row>
    <row r="318" spans="1:11" ht="12.75" hidden="1">
      <c r="A318" s="100" t="s">
        <v>577</v>
      </c>
      <c r="B318" s="87" t="s">
        <v>1258</v>
      </c>
      <c r="C318" s="106">
        <f t="shared" si="19"/>
        <v>0</v>
      </c>
      <c r="D318" s="108"/>
      <c r="E318" s="108"/>
      <c r="F318" s="108"/>
      <c r="G318" s="108"/>
      <c r="H318" s="108"/>
      <c r="I318" s="108"/>
      <c r="J318" s="108"/>
      <c r="K318" s="38"/>
    </row>
    <row r="319" spans="1:11" ht="12.75" hidden="1">
      <c r="A319" s="100"/>
      <c r="B319" s="87" t="s">
        <v>987</v>
      </c>
      <c r="C319" s="106">
        <f t="shared" si="19"/>
        <v>0</v>
      </c>
      <c r="D319" s="108"/>
      <c r="E319" s="108"/>
      <c r="F319" s="108"/>
      <c r="G319" s="108"/>
      <c r="H319" s="108"/>
      <c r="I319" s="108"/>
      <c r="J319" s="108"/>
      <c r="K319" s="38"/>
    </row>
    <row r="320" spans="1:11" ht="12.75" hidden="1">
      <c r="A320" s="100"/>
      <c r="B320" s="87" t="s">
        <v>988</v>
      </c>
      <c r="C320" s="106">
        <f t="shared" si="19"/>
        <v>0</v>
      </c>
      <c r="D320" s="111">
        <f aca="true" t="shared" si="20" ref="D320:J320">SUM(D291:D319)</f>
        <v>0</v>
      </c>
      <c r="E320" s="111">
        <f t="shared" si="20"/>
        <v>0</v>
      </c>
      <c r="F320" s="111">
        <f t="shared" si="20"/>
        <v>0</v>
      </c>
      <c r="G320" s="111">
        <f t="shared" si="20"/>
        <v>0</v>
      </c>
      <c r="H320" s="111">
        <f t="shared" si="20"/>
        <v>0</v>
      </c>
      <c r="I320" s="111">
        <f t="shared" si="20"/>
        <v>0</v>
      </c>
      <c r="J320" s="111">
        <f t="shared" si="20"/>
        <v>0</v>
      </c>
      <c r="K320" s="38"/>
    </row>
    <row r="321" spans="1:11" ht="12.75" hidden="1">
      <c r="A321" s="101"/>
      <c r="B321" s="91" t="s">
        <v>1259</v>
      </c>
      <c r="C321" s="106">
        <f t="shared" si="19"/>
        <v>0</v>
      </c>
      <c r="D321" s="108"/>
      <c r="E321" s="108"/>
      <c r="F321" s="108"/>
      <c r="G321" s="108"/>
      <c r="H321" s="108"/>
      <c r="I321" s="108"/>
      <c r="J321" s="108"/>
      <c r="K321" s="38"/>
    </row>
    <row r="322" spans="1:11" ht="25.5" hidden="1">
      <c r="A322" s="100" t="s">
        <v>578</v>
      </c>
      <c r="B322" s="87" t="s">
        <v>1260</v>
      </c>
      <c r="C322" s="106">
        <f t="shared" si="19"/>
        <v>0</v>
      </c>
      <c r="D322" s="108"/>
      <c r="E322" s="108"/>
      <c r="F322" s="108"/>
      <c r="G322" s="108"/>
      <c r="H322" s="108"/>
      <c r="I322" s="108"/>
      <c r="J322" s="108"/>
      <c r="K322" s="38"/>
    </row>
    <row r="323" spans="1:11" ht="25.5" hidden="1">
      <c r="A323" s="100" t="s">
        <v>579</v>
      </c>
      <c r="B323" s="87" t="s">
        <v>1261</v>
      </c>
      <c r="C323" s="106">
        <f aca="true" t="shared" si="21" ref="C323:C346">D323+E323+F323</f>
        <v>0</v>
      </c>
      <c r="D323" s="108"/>
      <c r="E323" s="108"/>
      <c r="F323" s="108"/>
      <c r="G323" s="108"/>
      <c r="H323" s="108"/>
      <c r="I323" s="108"/>
      <c r="J323" s="108"/>
      <c r="K323" s="38"/>
    </row>
    <row r="324" spans="1:11" ht="25.5" hidden="1">
      <c r="A324" s="100" t="s">
        <v>580</v>
      </c>
      <c r="B324" s="87" t="s">
        <v>1262</v>
      </c>
      <c r="C324" s="106">
        <f t="shared" si="21"/>
        <v>0</v>
      </c>
      <c r="D324" s="108"/>
      <c r="E324" s="108"/>
      <c r="F324" s="108"/>
      <c r="G324" s="108"/>
      <c r="H324" s="108"/>
      <c r="I324" s="108"/>
      <c r="J324" s="108"/>
      <c r="K324" s="38"/>
    </row>
    <row r="325" spans="1:11" ht="25.5" hidden="1">
      <c r="A325" s="100" t="s">
        <v>581</v>
      </c>
      <c r="B325" s="87" t="s">
        <v>1263</v>
      </c>
      <c r="C325" s="106">
        <f t="shared" si="21"/>
        <v>0</v>
      </c>
      <c r="D325" s="108"/>
      <c r="E325" s="108"/>
      <c r="F325" s="108"/>
      <c r="G325" s="108"/>
      <c r="H325" s="108"/>
      <c r="I325" s="108"/>
      <c r="J325" s="108"/>
      <c r="K325" s="38"/>
    </row>
    <row r="326" spans="1:11" ht="25.5" hidden="1">
      <c r="A326" s="100" t="s">
        <v>582</v>
      </c>
      <c r="B326" s="87" t="s">
        <v>1264</v>
      </c>
      <c r="C326" s="106">
        <f t="shared" si="21"/>
        <v>0</v>
      </c>
      <c r="D326" s="108"/>
      <c r="E326" s="108"/>
      <c r="F326" s="108"/>
      <c r="G326" s="108"/>
      <c r="H326" s="108"/>
      <c r="I326" s="108"/>
      <c r="J326" s="108"/>
      <c r="K326" s="38"/>
    </row>
    <row r="327" spans="1:11" ht="25.5" hidden="1">
      <c r="A327" s="100" t="s">
        <v>583</v>
      </c>
      <c r="B327" s="87" t="s">
        <v>1265</v>
      </c>
      <c r="C327" s="106">
        <f t="shared" si="21"/>
        <v>0</v>
      </c>
      <c r="D327" s="108"/>
      <c r="E327" s="108"/>
      <c r="F327" s="108"/>
      <c r="G327" s="108"/>
      <c r="H327" s="108"/>
      <c r="I327" s="108"/>
      <c r="J327" s="108"/>
      <c r="K327" s="38"/>
    </row>
    <row r="328" spans="1:11" ht="25.5" hidden="1">
      <c r="A328" s="100" t="s">
        <v>584</v>
      </c>
      <c r="B328" s="87" t="s">
        <v>1266</v>
      </c>
      <c r="C328" s="106">
        <f t="shared" si="21"/>
        <v>0</v>
      </c>
      <c r="D328" s="108"/>
      <c r="E328" s="108"/>
      <c r="F328" s="108"/>
      <c r="G328" s="108"/>
      <c r="H328" s="108"/>
      <c r="I328" s="108"/>
      <c r="J328" s="108"/>
      <c r="K328" s="38"/>
    </row>
    <row r="329" spans="1:11" ht="25.5" hidden="1">
      <c r="A329" s="100" t="s">
        <v>585</v>
      </c>
      <c r="B329" s="87" t="s">
        <v>1267</v>
      </c>
      <c r="C329" s="106">
        <f t="shared" si="21"/>
        <v>0</v>
      </c>
      <c r="D329" s="108"/>
      <c r="E329" s="108"/>
      <c r="F329" s="108"/>
      <c r="G329" s="108"/>
      <c r="H329" s="108"/>
      <c r="I329" s="108"/>
      <c r="J329" s="108"/>
      <c r="K329" s="38"/>
    </row>
    <row r="330" spans="1:11" ht="12.75" hidden="1">
      <c r="A330" s="100" t="s">
        <v>586</v>
      </c>
      <c r="B330" s="87" t="s">
        <v>1268</v>
      </c>
      <c r="C330" s="106">
        <f t="shared" si="21"/>
        <v>0</v>
      </c>
      <c r="D330" s="108"/>
      <c r="E330" s="108"/>
      <c r="F330" s="108"/>
      <c r="G330" s="108"/>
      <c r="H330" s="108"/>
      <c r="I330" s="108"/>
      <c r="J330" s="108"/>
      <c r="K330" s="38"/>
    </row>
    <row r="331" spans="1:11" ht="25.5" hidden="1">
      <c r="A331" s="100" t="s">
        <v>587</v>
      </c>
      <c r="B331" s="87" t="s">
        <v>1269</v>
      </c>
      <c r="C331" s="106">
        <f t="shared" si="21"/>
        <v>0</v>
      </c>
      <c r="D331" s="108"/>
      <c r="E331" s="108"/>
      <c r="F331" s="108"/>
      <c r="G331" s="108"/>
      <c r="H331" s="108"/>
      <c r="I331" s="108"/>
      <c r="J331" s="108"/>
      <c r="K331" s="38"/>
    </row>
    <row r="332" spans="1:11" ht="12.75" hidden="1">
      <c r="A332" s="100" t="s">
        <v>588</v>
      </c>
      <c r="B332" s="87" t="s">
        <v>1270</v>
      </c>
      <c r="C332" s="106">
        <f t="shared" si="21"/>
        <v>0</v>
      </c>
      <c r="D332" s="108"/>
      <c r="E332" s="108"/>
      <c r="F332" s="108"/>
      <c r="G332" s="108"/>
      <c r="H332" s="108"/>
      <c r="I332" s="108"/>
      <c r="J332" s="108"/>
      <c r="K332" s="38"/>
    </row>
    <row r="333" spans="1:11" ht="25.5" hidden="1">
      <c r="A333" s="100" t="s">
        <v>589</v>
      </c>
      <c r="B333" s="87" t="s">
        <v>1271</v>
      </c>
      <c r="C333" s="106">
        <f t="shared" si="21"/>
        <v>0</v>
      </c>
      <c r="D333" s="108"/>
      <c r="E333" s="108"/>
      <c r="F333" s="108"/>
      <c r="G333" s="108"/>
      <c r="H333" s="108"/>
      <c r="I333" s="108"/>
      <c r="J333" s="108"/>
      <c r="K333" s="38"/>
    </row>
    <row r="334" spans="1:11" ht="25.5" hidden="1">
      <c r="A334" s="100" t="s">
        <v>590</v>
      </c>
      <c r="B334" s="87" t="s">
        <v>1272</v>
      </c>
      <c r="C334" s="106">
        <f t="shared" si="21"/>
        <v>0</v>
      </c>
      <c r="D334" s="108"/>
      <c r="E334" s="108"/>
      <c r="F334" s="108"/>
      <c r="G334" s="108"/>
      <c r="H334" s="108"/>
      <c r="I334" s="108"/>
      <c r="J334" s="108"/>
      <c r="K334" s="38"/>
    </row>
    <row r="335" spans="1:11" ht="25.5" hidden="1">
      <c r="A335" s="100" t="s">
        <v>591</v>
      </c>
      <c r="B335" s="87" t="s">
        <v>1273</v>
      </c>
      <c r="C335" s="106">
        <f t="shared" si="21"/>
        <v>0</v>
      </c>
      <c r="D335" s="108"/>
      <c r="E335" s="108"/>
      <c r="F335" s="108"/>
      <c r="G335" s="108"/>
      <c r="H335" s="108"/>
      <c r="I335" s="108"/>
      <c r="J335" s="108"/>
      <c r="K335" s="38"/>
    </row>
    <row r="336" spans="1:11" ht="25.5" hidden="1">
      <c r="A336" s="100" t="s">
        <v>592</v>
      </c>
      <c r="B336" s="87" t="s">
        <v>1274</v>
      </c>
      <c r="C336" s="106">
        <f t="shared" si="21"/>
        <v>0</v>
      </c>
      <c r="D336" s="108"/>
      <c r="E336" s="108"/>
      <c r="F336" s="108"/>
      <c r="G336" s="108"/>
      <c r="H336" s="108"/>
      <c r="I336" s="108"/>
      <c r="J336" s="108"/>
      <c r="K336" s="38"/>
    </row>
    <row r="337" spans="1:11" ht="25.5" hidden="1">
      <c r="A337" s="100" t="s">
        <v>593</v>
      </c>
      <c r="B337" s="87" t="s">
        <v>1275</v>
      </c>
      <c r="C337" s="106">
        <f t="shared" si="21"/>
        <v>0</v>
      </c>
      <c r="D337" s="108"/>
      <c r="E337" s="108"/>
      <c r="F337" s="108"/>
      <c r="G337" s="108"/>
      <c r="H337" s="108"/>
      <c r="I337" s="108"/>
      <c r="J337" s="108"/>
      <c r="K337" s="38"/>
    </row>
    <row r="338" spans="1:11" ht="25.5" hidden="1">
      <c r="A338" s="100" t="s">
        <v>594</v>
      </c>
      <c r="B338" s="87" t="s">
        <v>1276</v>
      </c>
      <c r="C338" s="106">
        <f t="shared" si="21"/>
        <v>0</v>
      </c>
      <c r="D338" s="108"/>
      <c r="E338" s="108"/>
      <c r="F338" s="108"/>
      <c r="G338" s="108"/>
      <c r="H338" s="108"/>
      <c r="I338" s="108"/>
      <c r="J338" s="108"/>
      <c r="K338" s="38"/>
    </row>
    <row r="339" spans="1:11" ht="25.5" hidden="1">
      <c r="A339" s="100" t="s">
        <v>595</v>
      </c>
      <c r="B339" s="87" t="s">
        <v>1277</v>
      </c>
      <c r="C339" s="106">
        <f t="shared" si="21"/>
        <v>0</v>
      </c>
      <c r="D339" s="108"/>
      <c r="E339" s="108"/>
      <c r="F339" s="108"/>
      <c r="G339" s="108"/>
      <c r="H339" s="108"/>
      <c r="I339" s="108"/>
      <c r="J339" s="108"/>
      <c r="K339" s="38"/>
    </row>
    <row r="340" spans="1:11" ht="25.5" hidden="1">
      <c r="A340" s="100" t="s">
        <v>596</v>
      </c>
      <c r="B340" s="87" t="s">
        <v>1278</v>
      </c>
      <c r="C340" s="106">
        <f t="shared" si="21"/>
        <v>0</v>
      </c>
      <c r="D340" s="108"/>
      <c r="E340" s="108"/>
      <c r="F340" s="108"/>
      <c r="G340" s="108"/>
      <c r="H340" s="108"/>
      <c r="I340" s="108"/>
      <c r="J340" s="108"/>
      <c r="K340" s="38"/>
    </row>
    <row r="341" spans="1:11" ht="25.5" hidden="1">
      <c r="A341" s="100" t="s">
        <v>597</v>
      </c>
      <c r="B341" s="87" t="s">
        <v>1279</v>
      </c>
      <c r="C341" s="106">
        <f t="shared" si="21"/>
        <v>0</v>
      </c>
      <c r="D341" s="108"/>
      <c r="E341" s="108"/>
      <c r="F341" s="108"/>
      <c r="G341" s="108"/>
      <c r="H341" s="108"/>
      <c r="I341" s="108"/>
      <c r="J341" s="108"/>
      <c r="K341" s="38"/>
    </row>
    <row r="342" spans="1:11" ht="25.5" hidden="1">
      <c r="A342" s="100" t="s">
        <v>598</v>
      </c>
      <c r="B342" s="87" t="s">
        <v>1280</v>
      </c>
      <c r="C342" s="106">
        <f t="shared" si="21"/>
        <v>0</v>
      </c>
      <c r="D342" s="108"/>
      <c r="E342" s="108"/>
      <c r="F342" s="108"/>
      <c r="G342" s="108"/>
      <c r="H342" s="108"/>
      <c r="I342" s="108"/>
      <c r="J342" s="108"/>
      <c r="K342" s="38"/>
    </row>
    <row r="343" spans="1:11" ht="25.5" hidden="1">
      <c r="A343" s="100" t="s">
        <v>599</v>
      </c>
      <c r="B343" s="87" t="s">
        <v>1281</v>
      </c>
      <c r="C343" s="106">
        <f t="shared" si="21"/>
        <v>0</v>
      </c>
      <c r="D343" s="108"/>
      <c r="E343" s="108"/>
      <c r="F343" s="108"/>
      <c r="G343" s="108"/>
      <c r="H343" s="108"/>
      <c r="I343" s="108"/>
      <c r="J343" s="108"/>
      <c r="K343" s="38"/>
    </row>
    <row r="344" spans="1:11" ht="25.5" hidden="1">
      <c r="A344" s="100" t="s">
        <v>600</v>
      </c>
      <c r="B344" s="87" t="s">
        <v>1282</v>
      </c>
      <c r="C344" s="106">
        <f t="shared" si="21"/>
        <v>0</v>
      </c>
      <c r="D344" s="108"/>
      <c r="E344" s="108"/>
      <c r="F344" s="108"/>
      <c r="G344" s="108"/>
      <c r="H344" s="108"/>
      <c r="I344" s="108"/>
      <c r="J344" s="108"/>
      <c r="K344" s="38"/>
    </row>
    <row r="345" spans="1:11" ht="12.75" hidden="1">
      <c r="A345" s="100"/>
      <c r="B345" s="87" t="s">
        <v>987</v>
      </c>
      <c r="C345" s="106">
        <f t="shared" si="21"/>
        <v>0</v>
      </c>
      <c r="D345" s="108"/>
      <c r="E345" s="108"/>
      <c r="F345" s="108"/>
      <c r="G345" s="108"/>
      <c r="H345" s="108"/>
      <c r="I345" s="108"/>
      <c r="J345" s="108"/>
      <c r="K345" s="38"/>
    </row>
    <row r="346" spans="1:11" ht="12.75" hidden="1">
      <c r="A346" s="100"/>
      <c r="B346" s="87" t="s">
        <v>988</v>
      </c>
      <c r="C346" s="106">
        <f t="shared" si="21"/>
        <v>0</v>
      </c>
      <c r="D346" s="111">
        <f aca="true" t="shared" si="22" ref="D346:J346">SUM(D322:D345)</f>
        <v>0</v>
      </c>
      <c r="E346" s="111">
        <f t="shared" si="22"/>
        <v>0</v>
      </c>
      <c r="F346" s="111">
        <f t="shared" si="22"/>
        <v>0</v>
      </c>
      <c r="G346" s="111">
        <f t="shared" si="22"/>
        <v>0</v>
      </c>
      <c r="H346" s="111">
        <f t="shared" si="22"/>
        <v>0</v>
      </c>
      <c r="I346" s="111">
        <f t="shared" si="22"/>
        <v>0</v>
      </c>
      <c r="J346" s="111">
        <f t="shared" si="22"/>
        <v>0</v>
      </c>
      <c r="K346" s="38"/>
    </row>
    <row r="347" spans="1:11" ht="12.75" hidden="1">
      <c r="A347" s="101"/>
      <c r="B347" s="91" t="s">
        <v>1283</v>
      </c>
      <c r="C347" s="106"/>
      <c r="D347" s="108"/>
      <c r="E347" s="108"/>
      <c r="F347" s="108"/>
      <c r="G347" s="108"/>
      <c r="H347" s="108"/>
      <c r="I347" s="108"/>
      <c r="J347" s="108"/>
      <c r="K347" s="38"/>
    </row>
    <row r="348" spans="1:11" ht="12.75" hidden="1">
      <c r="A348" s="100" t="s">
        <v>601</v>
      </c>
      <c r="B348" s="87" t="s">
        <v>1284</v>
      </c>
      <c r="C348" s="106">
        <f aca="true" t="shared" si="23" ref="C348:C381">D348+E348+F348</f>
        <v>0</v>
      </c>
      <c r="D348" s="108"/>
      <c r="E348" s="108"/>
      <c r="F348" s="108"/>
      <c r="G348" s="108"/>
      <c r="H348" s="108"/>
      <c r="I348" s="108"/>
      <c r="J348" s="108"/>
      <c r="K348" s="38"/>
    </row>
    <row r="349" spans="1:11" ht="25.5" hidden="1">
      <c r="A349" s="100" t="s">
        <v>602</v>
      </c>
      <c r="B349" s="87" t="s">
        <v>1285</v>
      </c>
      <c r="C349" s="106">
        <f t="shared" si="23"/>
        <v>0</v>
      </c>
      <c r="D349" s="108"/>
      <c r="E349" s="108"/>
      <c r="F349" s="108"/>
      <c r="G349" s="108"/>
      <c r="H349" s="108"/>
      <c r="I349" s="108"/>
      <c r="J349" s="108"/>
      <c r="K349" s="38"/>
    </row>
    <row r="350" spans="1:11" ht="12.75" hidden="1">
      <c r="A350" s="100" t="s">
        <v>603</v>
      </c>
      <c r="B350" s="87" t="s">
        <v>1286</v>
      </c>
      <c r="C350" s="106">
        <f t="shared" si="23"/>
        <v>0</v>
      </c>
      <c r="D350" s="108"/>
      <c r="E350" s="108"/>
      <c r="F350" s="108"/>
      <c r="G350" s="108"/>
      <c r="H350" s="108"/>
      <c r="I350" s="108"/>
      <c r="J350" s="108"/>
      <c r="K350" s="38"/>
    </row>
    <row r="351" spans="1:11" ht="25.5" hidden="1">
      <c r="A351" s="100" t="s">
        <v>604</v>
      </c>
      <c r="B351" s="87" t="s">
        <v>1287</v>
      </c>
      <c r="C351" s="106">
        <f t="shared" si="23"/>
        <v>0</v>
      </c>
      <c r="D351" s="108"/>
      <c r="E351" s="108"/>
      <c r="F351" s="108"/>
      <c r="G351" s="108"/>
      <c r="H351" s="108"/>
      <c r="I351" s="108"/>
      <c r="J351" s="108"/>
      <c r="K351" s="38"/>
    </row>
    <row r="352" spans="1:11" ht="25.5" hidden="1">
      <c r="A352" s="100" t="s">
        <v>605</v>
      </c>
      <c r="B352" s="87" t="s">
        <v>1288</v>
      </c>
      <c r="C352" s="106">
        <f t="shared" si="23"/>
        <v>0</v>
      </c>
      <c r="D352" s="108"/>
      <c r="E352" s="108"/>
      <c r="F352" s="108"/>
      <c r="G352" s="108"/>
      <c r="H352" s="108"/>
      <c r="I352" s="108"/>
      <c r="J352" s="108"/>
      <c r="K352" s="38"/>
    </row>
    <row r="353" spans="1:11" ht="12.75" hidden="1">
      <c r="A353" s="100" t="s">
        <v>606</v>
      </c>
      <c r="B353" s="87" t="s">
        <v>1289</v>
      </c>
      <c r="C353" s="106">
        <f t="shared" si="23"/>
        <v>0</v>
      </c>
      <c r="D353" s="108"/>
      <c r="E353" s="108"/>
      <c r="F353" s="108"/>
      <c r="G353" s="108"/>
      <c r="H353" s="108"/>
      <c r="I353" s="108"/>
      <c r="J353" s="108"/>
      <c r="K353" s="38"/>
    </row>
    <row r="354" spans="1:11" ht="12.75" hidden="1">
      <c r="A354" s="100" t="s">
        <v>607</v>
      </c>
      <c r="B354" s="87" t="s">
        <v>1290</v>
      </c>
      <c r="C354" s="106">
        <f t="shared" si="23"/>
        <v>0</v>
      </c>
      <c r="D354" s="108"/>
      <c r="E354" s="108"/>
      <c r="F354" s="108"/>
      <c r="G354" s="108"/>
      <c r="H354" s="108"/>
      <c r="I354" s="108"/>
      <c r="J354" s="108"/>
      <c r="K354" s="38"/>
    </row>
    <row r="355" spans="1:11" ht="12.75" hidden="1">
      <c r="A355" s="100" t="s">
        <v>608</v>
      </c>
      <c r="B355" s="87" t="s">
        <v>1291</v>
      </c>
      <c r="C355" s="106">
        <f t="shared" si="23"/>
        <v>0</v>
      </c>
      <c r="D355" s="108"/>
      <c r="E355" s="108"/>
      <c r="F355" s="108"/>
      <c r="G355" s="108"/>
      <c r="H355" s="108"/>
      <c r="I355" s="108"/>
      <c r="J355" s="108"/>
      <c r="K355" s="38"/>
    </row>
    <row r="356" spans="1:11" ht="12.75" hidden="1">
      <c r="A356" s="100" t="s">
        <v>609</v>
      </c>
      <c r="B356" s="87" t="s">
        <v>1292</v>
      </c>
      <c r="C356" s="106">
        <f t="shared" si="23"/>
        <v>0</v>
      </c>
      <c r="D356" s="108"/>
      <c r="E356" s="108"/>
      <c r="F356" s="108"/>
      <c r="G356" s="108"/>
      <c r="H356" s="108"/>
      <c r="I356" s="108"/>
      <c r="J356" s="108"/>
      <c r="K356" s="38"/>
    </row>
    <row r="357" spans="1:11" ht="25.5" hidden="1">
      <c r="A357" s="100" t="s">
        <v>610</v>
      </c>
      <c r="B357" s="87" t="s">
        <v>1293</v>
      </c>
      <c r="C357" s="106">
        <f t="shared" si="23"/>
        <v>0</v>
      </c>
      <c r="D357" s="108"/>
      <c r="E357" s="108"/>
      <c r="F357" s="108"/>
      <c r="G357" s="108"/>
      <c r="H357" s="108"/>
      <c r="I357" s="108"/>
      <c r="J357" s="108"/>
      <c r="K357" s="38"/>
    </row>
    <row r="358" spans="1:11" ht="25.5" hidden="1">
      <c r="A358" s="100" t="s">
        <v>611</v>
      </c>
      <c r="B358" s="87" t="s">
        <v>1294</v>
      </c>
      <c r="C358" s="106">
        <f t="shared" si="23"/>
        <v>0</v>
      </c>
      <c r="D358" s="108"/>
      <c r="E358" s="108"/>
      <c r="F358" s="108"/>
      <c r="G358" s="108"/>
      <c r="H358" s="108"/>
      <c r="I358" s="108"/>
      <c r="J358" s="108"/>
      <c r="K358" s="38"/>
    </row>
    <row r="359" spans="1:11" ht="25.5" hidden="1">
      <c r="A359" s="100" t="s">
        <v>612</v>
      </c>
      <c r="B359" s="87" t="s">
        <v>1295</v>
      </c>
      <c r="C359" s="106">
        <f t="shared" si="23"/>
        <v>0</v>
      </c>
      <c r="D359" s="108"/>
      <c r="E359" s="108"/>
      <c r="F359" s="108"/>
      <c r="G359" s="108"/>
      <c r="H359" s="108"/>
      <c r="I359" s="108"/>
      <c r="J359" s="108"/>
      <c r="K359" s="38"/>
    </row>
    <row r="360" spans="1:11" ht="12.75" hidden="1">
      <c r="A360" s="100" t="s">
        <v>613</v>
      </c>
      <c r="B360" s="87" t="s">
        <v>1296</v>
      </c>
      <c r="C360" s="106">
        <f t="shared" si="23"/>
        <v>0</v>
      </c>
      <c r="D360" s="108"/>
      <c r="E360" s="108"/>
      <c r="F360" s="108"/>
      <c r="G360" s="108"/>
      <c r="H360" s="108"/>
      <c r="I360" s="108"/>
      <c r="J360" s="108"/>
      <c r="K360" s="38"/>
    </row>
    <row r="361" spans="1:11" ht="12.75" hidden="1">
      <c r="A361" s="100" t="s">
        <v>614</v>
      </c>
      <c r="B361" s="87" t="s">
        <v>1297</v>
      </c>
      <c r="C361" s="106">
        <f t="shared" si="23"/>
        <v>0</v>
      </c>
      <c r="D361" s="108"/>
      <c r="E361" s="108"/>
      <c r="F361" s="108"/>
      <c r="G361" s="108"/>
      <c r="H361" s="108"/>
      <c r="I361" s="108"/>
      <c r="J361" s="108"/>
      <c r="K361" s="38"/>
    </row>
    <row r="362" spans="1:11" ht="25.5" hidden="1">
      <c r="A362" s="100" t="s">
        <v>615</v>
      </c>
      <c r="B362" s="87" t="s">
        <v>1298</v>
      </c>
      <c r="C362" s="106">
        <f t="shared" si="23"/>
        <v>0</v>
      </c>
      <c r="D362" s="108"/>
      <c r="E362" s="108"/>
      <c r="F362" s="108"/>
      <c r="G362" s="108"/>
      <c r="H362" s="108"/>
      <c r="I362" s="108"/>
      <c r="J362" s="108"/>
      <c r="K362" s="38"/>
    </row>
    <row r="363" spans="1:11" ht="25.5" hidden="1">
      <c r="A363" s="100" t="s">
        <v>616</v>
      </c>
      <c r="B363" s="87" t="s">
        <v>1299</v>
      </c>
      <c r="C363" s="106">
        <f t="shared" si="23"/>
        <v>0</v>
      </c>
      <c r="D363" s="108"/>
      <c r="E363" s="108"/>
      <c r="F363" s="108"/>
      <c r="G363" s="108"/>
      <c r="H363" s="108"/>
      <c r="I363" s="108"/>
      <c r="J363" s="108"/>
      <c r="K363" s="38"/>
    </row>
    <row r="364" spans="1:11" ht="12.75" hidden="1">
      <c r="A364" s="100" t="s">
        <v>617</v>
      </c>
      <c r="B364" s="87" t="s">
        <v>1300</v>
      </c>
      <c r="C364" s="106">
        <f t="shared" si="23"/>
        <v>0</v>
      </c>
      <c r="D364" s="108"/>
      <c r="E364" s="108"/>
      <c r="F364" s="108"/>
      <c r="G364" s="108"/>
      <c r="H364" s="108"/>
      <c r="I364" s="108"/>
      <c r="J364" s="108"/>
      <c r="K364" s="38"/>
    </row>
    <row r="365" spans="1:11" ht="25.5" hidden="1">
      <c r="A365" s="100" t="s">
        <v>618</v>
      </c>
      <c r="B365" s="87" t="s">
        <v>1301</v>
      </c>
      <c r="C365" s="106">
        <f t="shared" si="23"/>
        <v>0</v>
      </c>
      <c r="D365" s="108"/>
      <c r="E365" s="108"/>
      <c r="F365" s="108"/>
      <c r="G365" s="108"/>
      <c r="H365" s="108"/>
      <c r="I365" s="108"/>
      <c r="J365" s="108"/>
      <c r="K365" s="38"/>
    </row>
    <row r="366" spans="1:11" ht="25.5" hidden="1">
      <c r="A366" s="100" t="s">
        <v>619</v>
      </c>
      <c r="B366" s="87" t="s">
        <v>1302</v>
      </c>
      <c r="C366" s="106">
        <f t="shared" si="23"/>
        <v>0</v>
      </c>
      <c r="D366" s="108"/>
      <c r="E366" s="108"/>
      <c r="F366" s="108"/>
      <c r="G366" s="108"/>
      <c r="H366" s="108"/>
      <c r="I366" s="108"/>
      <c r="J366" s="108"/>
      <c r="K366" s="38"/>
    </row>
    <row r="367" spans="1:11" ht="25.5" hidden="1">
      <c r="A367" s="100" t="s">
        <v>620</v>
      </c>
      <c r="B367" s="87" t="s">
        <v>1303</v>
      </c>
      <c r="C367" s="106">
        <f t="shared" si="23"/>
        <v>0</v>
      </c>
      <c r="D367" s="108"/>
      <c r="E367" s="108"/>
      <c r="F367" s="108"/>
      <c r="G367" s="108"/>
      <c r="H367" s="108"/>
      <c r="I367" s="108"/>
      <c r="J367" s="108"/>
      <c r="K367" s="38"/>
    </row>
    <row r="368" spans="1:11" ht="25.5" hidden="1">
      <c r="A368" s="100" t="s">
        <v>621</v>
      </c>
      <c r="B368" s="87" t="s">
        <v>1304</v>
      </c>
      <c r="C368" s="106">
        <f t="shared" si="23"/>
        <v>0</v>
      </c>
      <c r="D368" s="108"/>
      <c r="E368" s="108"/>
      <c r="F368" s="108"/>
      <c r="G368" s="108"/>
      <c r="H368" s="108"/>
      <c r="I368" s="108"/>
      <c r="J368" s="108"/>
      <c r="K368" s="38"/>
    </row>
    <row r="369" spans="1:11" ht="25.5" hidden="1">
      <c r="A369" s="100" t="s">
        <v>622</v>
      </c>
      <c r="B369" s="87" t="s">
        <v>1305</v>
      </c>
      <c r="C369" s="106">
        <f t="shared" si="23"/>
        <v>0</v>
      </c>
      <c r="D369" s="108"/>
      <c r="E369" s="108"/>
      <c r="F369" s="108"/>
      <c r="G369" s="108"/>
      <c r="H369" s="108"/>
      <c r="I369" s="108"/>
      <c r="J369" s="108"/>
      <c r="K369" s="38"/>
    </row>
    <row r="370" spans="1:11" ht="12.75" hidden="1">
      <c r="A370" s="100" t="s">
        <v>623</v>
      </c>
      <c r="B370" s="87" t="s">
        <v>1306</v>
      </c>
      <c r="C370" s="106">
        <f t="shared" si="23"/>
        <v>0</v>
      </c>
      <c r="D370" s="108"/>
      <c r="E370" s="108"/>
      <c r="F370" s="108"/>
      <c r="G370" s="108"/>
      <c r="H370" s="108"/>
      <c r="I370" s="108"/>
      <c r="J370" s="108"/>
      <c r="K370" s="38"/>
    </row>
    <row r="371" spans="1:11" ht="12.75" hidden="1">
      <c r="A371" s="100" t="s">
        <v>624</v>
      </c>
      <c r="B371" s="87" t="s">
        <v>1307</v>
      </c>
      <c r="C371" s="106">
        <f t="shared" si="23"/>
        <v>0</v>
      </c>
      <c r="D371" s="108"/>
      <c r="E371" s="108"/>
      <c r="F371" s="108"/>
      <c r="G371" s="108"/>
      <c r="H371" s="108"/>
      <c r="I371" s="108"/>
      <c r="J371" s="108"/>
      <c r="K371" s="38"/>
    </row>
    <row r="372" spans="1:11" ht="12.75" hidden="1">
      <c r="A372" s="100" t="s">
        <v>625</v>
      </c>
      <c r="B372" s="87" t="s">
        <v>1308</v>
      </c>
      <c r="C372" s="106">
        <f t="shared" si="23"/>
        <v>0</v>
      </c>
      <c r="D372" s="108"/>
      <c r="E372" s="108"/>
      <c r="F372" s="108"/>
      <c r="G372" s="108"/>
      <c r="H372" s="108"/>
      <c r="I372" s="108"/>
      <c r="J372" s="108"/>
      <c r="K372" s="38"/>
    </row>
    <row r="373" spans="1:11" ht="25.5" hidden="1">
      <c r="A373" s="100" t="s">
        <v>626</v>
      </c>
      <c r="B373" s="87" t="s">
        <v>1309</v>
      </c>
      <c r="C373" s="106">
        <f t="shared" si="23"/>
        <v>0</v>
      </c>
      <c r="D373" s="108"/>
      <c r="E373" s="108"/>
      <c r="F373" s="108"/>
      <c r="G373" s="108"/>
      <c r="H373" s="108"/>
      <c r="I373" s="108"/>
      <c r="J373" s="108"/>
      <c r="K373" s="38"/>
    </row>
    <row r="374" spans="1:11" ht="25.5" hidden="1">
      <c r="A374" s="100" t="s">
        <v>627</v>
      </c>
      <c r="B374" s="87" t="s">
        <v>1310</v>
      </c>
      <c r="C374" s="106">
        <f t="shared" si="23"/>
        <v>0</v>
      </c>
      <c r="D374" s="108"/>
      <c r="E374" s="108"/>
      <c r="F374" s="108"/>
      <c r="G374" s="108"/>
      <c r="H374" s="108"/>
      <c r="I374" s="108"/>
      <c r="J374" s="108"/>
      <c r="K374" s="38"/>
    </row>
    <row r="375" spans="1:11" ht="25.5" hidden="1">
      <c r="A375" s="100" t="s">
        <v>628</v>
      </c>
      <c r="B375" s="87" t="s">
        <v>1311</v>
      </c>
      <c r="C375" s="106">
        <f t="shared" si="23"/>
        <v>0</v>
      </c>
      <c r="D375" s="108"/>
      <c r="E375" s="108"/>
      <c r="F375" s="108"/>
      <c r="G375" s="108"/>
      <c r="H375" s="108"/>
      <c r="I375" s="108"/>
      <c r="J375" s="108"/>
      <c r="K375" s="38"/>
    </row>
    <row r="376" spans="1:11" ht="25.5" hidden="1">
      <c r="A376" s="100" t="s">
        <v>629</v>
      </c>
      <c r="B376" s="87" t="s">
        <v>1312</v>
      </c>
      <c r="C376" s="106">
        <f t="shared" si="23"/>
        <v>0</v>
      </c>
      <c r="D376" s="108"/>
      <c r="E376" s="108"/>
      <c r="F376" s="108"/>
      <c r="G376" s="108"/>
      <c r="H376" s="108"/>
      <c r="I376" s="108"/>
      <c r="J376" s="108"/>
      <c r="K376" s="38"/>
    </row>
    <row r="377" spans="1:11" ht="25.5" hidden="1">
      <c r="A377" s="100" t="s">
        <v>630</v>
      </c>
      <c r="B377" s="87" t="s">
        <v>1313</v>
      </c>
      <c r="C377" s="106">
        <f t="shared" si="23"/>
        <v>0</v>
      </c>
      <c r="D377" s="108"/>
      <c r="E377" s="108"/>
      <c r="F377" s="108"/>
      <c r="G377" s="108"/>
      <c r="H377" s="108"/>
      <c r="I377" s="108"/>
      <c r="J377" s="108"/>
      <c r="K377" s="38"/>
    </row>
    <row r="378" spans="1:11" ht="12.75" hidden="1">
      <c r="A378" s="100" t="s">
        <v>631</v>
      </c>
      <c r="B378" s="87" t="s">
        <v>1314</v>
      </c>
      <c r="C378" s="106">
        <f t="shared" si="23"/>
        <v>0</v>
      </c>
      <c r="D378" s="108"/>
      <c r="E378" s="108"/>
      <c r="F378" s="108"/>
      <c r="G378" s="108"/>
      <c r="H378" s="108"/>
      <c r="I378" s="108"/>
      <c r="J378" s="108"/>
      <c r="K378" s="38"/>
    </row>
    <row r="379" spans="1:11" ht="12.75" hidden="1">
      <c r="A379" s="100" t="s">
        <v>632</v>
      </c>
      <c r="B379" s="87" t="s">
        <v>1315</v>
      </c>
      <c r="C379" s="106">
        <f t="shared" si="23"/>
        <v>0</v>
      </c>
      <c r="D379" s="108"/>
      <c r="E379" s="108"/>
      <c r="F379" s="108"/>
      <c r="G379" s="108"/>
      <c r="H379" s="108"/>
      <c r="I379" s="108"/>
      <c r="J379" s="108"/>
      <c r="K379" s="38"/>
    </row>
    <row r="380" spans="1:11" ht="12.75" hidden="1">
      <c r="A380" s="100"/>
      <c r="B380" s="87" t="s">
        <v>987</v>
      </c>
      <c r="C380" s="106">
        <f t="shared" si="23"/>
        <v>0</v>
      </c>
      <c r="D380" s="108"/>
      <c r="E380" s="108"/>
      <c r="F380" s="108"/>
      <c r="G380" s="108"/>
      <c r="H380" s="108"/>
      <c r="I380" s="108"/>
      <c r="J380" s="108"/>
      <c r="K380" s="38"/>
    </row>
    <row r="381" spans="1:11" ht="12.75" hidden="1">
      <c r="A381" s="100"/>
      <c r="B381" s="87" t="s">
        <v>988</v>
      </c>
      <c r="C381" s="106">
        <f t="shared" si="23"/>
        <v>0</v>
      </c>
      <c r="D381" s="111">
        <f aca="true" t="shared" si="24" ref="D381:J381">SUM(D348:D380)</f>
        <v>0</v>
      </c>
      <c r="E381" s="111">
        <f t="shared" si="24"/>
        <v>0</v>
      </c>
      <c r="F381" s="111">
        <f t="shared" si="24"/>
        <v>0</v>
      </c>
      <c r="G381" s="111">
        <f t="shared" si="24"/>
        <v>0</v>
      </c>
      <c r="H381" s="111">
        <f t="shared" si="24"/>
        <v>0</v>
      </c>
      <c r="I381" s="111">
        <f t="shared" si="24"/>
        <v>0</v>
      </c>
      <c r="J381" s="111">
        <f t="shared" si="24"/>
        <v>0</v>
      </c>
      <c r="K381" s="38"/>
    </row>
    <row r="382" spans="1:11" ht="12.75" hidden="1">
      <c r="A382" s="101"/>
      <c r="B382" s="91" t="s">
        <v>1316</v>
      </c>
      <c r="C382" s="106"/>
      <c r="D382" s="108"/>
      <c r="E382" s="108"/>
      <c r="F382" s="108"/>
      <c r="G382" s="108"/>
      <c r="H382" s="108"/>
      <c r="I382" s="108"/>
      <c r="J382" s="108"/>
      <c r="K382" s="38"/>
    </row>
    <row r="383" spans="1:11" ht="12.75" hidden="1">
      <c r="A383" s="100" t="s">
        <v>633</v>
      </c>
      <c r="B383" s="87" t="s">
        <v>1317</v>
      </c>
      <c r="C383" s="106">
        <f aca="true" t="shared" si="25" ref="C383:C413">D383+E383+F383</f>
        <v>0</v>
      </c>
      <c r="D383" s="108"/>
      <c r="E383" s="108"/>
      <c r="F383" s="108"/>
      <c r="G383" s="108"/>
      <c r="H383" s="108"/>
      <c r="I383" s="108"/>
      <c r="J383" s="108"/>
      <c r="K383" s="38"/>
    </row>
    <row r="384" spans="1:11" ht="12.75" hidden="1">
      <c r="A384" s="100" t="s">
        <v>634</v>
      </c>
      <c r="B384" s="87" t="s">
        <v>1318</v>
      </c>
      <c r="C384" s="106">
        <f t="shared" si="25"/>
        <v>0</v>
      </c>
      <c r="D384" s="108"/>
      <c r="E384" s="108"/>
      <c r="F384" s="108"/>
      <c r="G384" s="108"/>
      <c r="H384" s="108"/>
      <c r="I384" s="108"/>
      <c r="J384" s="108"/>
      <c r="K384" s="38"/>
    </row>
    <row r="385" spans="1:11" ht="12.75" hidden="1">
      <c r="A385" s="100" t="s">
        <v>635</v>
      </c>
      <c r="B385" s="87" t="s">
        <v>1319</v>
      </c>
      <c r="C385" s="106">
        <f t="shared" si="25"/>
        <v>0</v>
      </c>
      <c r="D385" s="108"/>
      <c r="E385" s="108"/>
      <c r="F385" s="108"/>
      <c r="G385" s="108"/>
      <c r="H385" s="108"/>
      <c r="I385" s="108"/>
      <c r="J385" s="108"/>
      <c r="K385" s="38"/>
    </row>
    <row r="386" spans="1:11" ht="12.75" hidden="1">
      <c r="A386" s="100" t="s">
        <v>636</v>
      </c>
      <c r="B386" s="87" t="s">
        <v>1320</v>
      </c>
      <c r="C386" s="106">
        <f t="shared" si="25"/>
        <v>0</v>
      </c>
      <c r="D386" s="108"/>
      <c r="E386" s="108"/>
      <c r="F386" s="108"/>
      <c r="G386" s="108"/>
      <c r="H386" s="108"/>
      <c r="I386" s="108"/>
      <c r="J386" s="108"/>
      <c r="K386" s="38"/>
    </row>
    <row r="387" spans="1:11" ht="12.75" hidden="1">
      <c r="A387" s="100" t="s">
        <v>637</v>
      </c>
      <c r="B387" s="87" t="s">
        <v>1321</v>
      </c>
      <c r="C387" s="106">
        <f t="shared" si="25"/>
        <v>0</v>
      </c>
      <c r="D387" s="108"/>
      <c r="E387" s="108"/>
      <c r="F387" s="108"/>
      <c r="G387" s="108"/>
      <c r="H387" s="108"/>
      <c r="I387" s="108"/>
      <c r="J387" s="108"/>
      <c r="K387" s="38"/>
    </row>
    <row r="388" spans="1:11" ht="25.5" hidden="1">
      <c r="A388" s="100" t="s">
        <v>638</v>
      </c>
      <c r="B388" s="87" t="s">
        <v>1322</v>
      </c>
      <c r="C388" s="106">
        <f t="shared" si="25"/>
        <v>0</v>
      </c>
      <c r="D388" s="108"/>
      <c r="E388" s="108"/>
      <c r="F388" s="108"/>
      <c r="G388" s="108"/>
      <c r="H388" s="108"/>
      <c r="I388" s="108"/>
      <c r="J388" s="108"/>
      <c r="K388" s="38"/>
    </row>
    <row r="389" spans="1:11" ht="25.5" hidden="1">
      <c r="A389" s="100" t="s">
        <v>639</v>
      </c>
      <c r="B389" s="87" t="s">
        <v>1323</v>
      </c>
      <c r="C389" s="106">
        <f t="shared" si="25"/>
        <v>0</v>
      </c>
      <c r="D389" s="108"/>
      <c r="E389" s="108"/>
      <c r="F389" s="108"/>
      <c r="G389" s="108"/>
      <c r="H389" s="108"/>
      <c r="I389" s="108"/>
      <c r="J389" s="108"/>
      <c r="K389" s="38"/>
    </row>
    <row r="390" spans="1:11" ht="12.75" hidden="1">
      <c r="A390" s="100" t="s">
        <v>640</v>
      </c>
      <c r="B390" s="87" t="s">
        <v>1324</v>
      </c>
      <c r="C390" s="106">
        <f t="shared" si="25"/>
        <v>0</v>
      </c>
      <c r="D390" s="108"/>
      <c r="E390" s="108"/>
      <c r="F390" s="108"/>
      <c r="G390" s="108"/>
      <c r="H390" s="108"/>
      <c r="I390" s="108"/>
      <c r="J390" s="108"/>
      <c r="K390" s="38"/>
    </row>
    <row r="391" spans="1:11" ht="12.75" hidden="1">
      <c r="A391" s="100" t="s">
        <v>641</v>
      </c>
      <c r="B391" s="87" t="s">
        <v>1325</v>
      </c>
      <c r="C391" s="106">
        <f t="shared" si="25"/>
        <v>0</v>
      </c>
      <c r="D391" s="108"/>
      <c r="E391" s="108"/>
      <c r="F391" s="108"/>
      <c r="G391" s="108"/>
      <c r="H391" s="108"/>
      <c r="I391" s="108"/>
      <c r="J391" s="108"/>
      <c r="K391" s="38"/>
    </row>
    <row r="392" spans="1:11" ht="12.75" hidden="1">
      <c r="A392" s="100" t="s">
        <v>642</v>
      </c>
      <c r="B392" s="87" t="s">
        <v>1326</v>
      </c>
      <c r="C392" s="106">
        <f t="shared" si="25"/>
        <v>0</v>
      </c>
      <c r="D392" s="108"/>
      <c r="E392" s="108"/>
      <c r="F392" s="108"/>
      <c r="G392" s="108"/>
      <c r="H392" s="108"/>
      <c r="I392" s="108"/>
      <c r="J392" s="108"/>
      <c r="K392" s="38"/>
    </row>
    <row r="393" spans="1:11" ht="25.5" hidden="1">
      <c r="A393" s="100" t="s">
        <v>643</v>
      </c>
      <c r="B393" s="87" t="s">
        <v>1327</v>
      </c>
      <c r="C393" s="106">
        <f t="shared" si="25"/>
        <v>0</v>
      </c>
      <c r="D393" s="108"/>
      <c r="E393" s="108"/>
      <c r="F393" s="108"/>
      <c r="G393" s="108"/>
      <c r="H393" s="108"/>
      <c r="I393" s="108"/>
      <c r="J393" s="108"/>
      <c r="K393" s="38"/>
    </row>
    <row r="394" spans="1:11" ht="12.75" hidden="1">
      <c r="A394" s="100" t="s">
        <v>644</v>
      </c>
      <c r="B394" s="87" t="s">
        <v>1328</v>
      </c>
      <c r="C394" s="106">
        <f t="shared" si="25"/>
        <v>0</v>
      </c>
      <c r="D394" s="108"/>
      <c r="E394" s="108"/>
      <c r="F394" s="108"/>
      <c r="G394" s="108"/>
      <c r="H394" s="108"/>
      <c r="I394" s="108"/>
      <c r="J394" s="108"/>
      <c r="K394" s="38"/>
    </row>
    <row r="395" spans="1:11" ht="25.5" hidden="1">
      <c r="A395" s="100" t="s">
        <v>645</v>
      </c>
      <c r="B395" s="87" t="s">
        <v>1329</v>
      </c>
      <c r="C395" s="106">
        <f t="shared" si="25"/>
        <v>0</v>
      </c>
      <c r="D395" s="108"/>
      <c r="E395" s="108"/>
      <c r="F395" s="108"/>
      <c r="G395" s="108"/>
      <c r="H395" s="108"/>
      <c r="I395" s="108"/>
      <c r="J395" s="108"/>
      <c r="K395" s="38"/>
    </row>
    <row r="396" spans="1:11" ht="12.75" hidden="1">
      <c r="A396" s="100" t="s">
        <v>646</v>
      </c>
      <c r="B396" s="87" t="s">
        <v>1330</v>
      </c>
      <c r="C396" s="106">
        <f t="shared" si="25"/>
        <v>0</v>
      </c>
      <c r="D396" s="108"/>
      <c r="E396" s="108"/>
      <c r="F396" s="108"/>
      <c r="G396" s="108"/>
      <c r="H396" s="108"/>
      <c r="I396" s="108"/>
      <c r="J396" s="108"/>
      <c r="K396" s="38"/>
    </row>
    <row r="397" spans="1:11" ht="25.5" hidden="1">
      <c r="A397" s="100" t="s">
        <v>647</v>
      </c>
      <c r="B397" s="87" t="s">
        <v>1331</v>
      </c>
      <c r="C397" s="106">
        <f t="shared" si="25"/>
        <v>0</v>
      </c>
      <c r="D397" s="108"/>
      <c r="E397" s="108"/>
      <c r="F397" s="108"/>
      <c r="G397" s="108"/>
      <c r="H397" s="108"/>
      <c r="I397" s="108"/>
      <c r="J397" s="108"/>
      <c r="K397" s="38"/>
    </row>
    <row r="398" spans="1:11" ht="25.5" hidden="1">
      <c r="A398" s="100" t="s">
        <v>648</v>
      </c>
      <c r="B398" s="87" t="s">
        <v>1332</v>
      </c>
      <c r="C398" s="106">
        <f t="shared" si="25"/>
        <v>0</v>
      </c>
      <c r="D398" s="108"/>
      <c r="E398" s="108"/>
      <c r="F398" s="108"/>
      <c r="G398" s="108"/>
      <c r="H398" s="108"/>
      <c r="I398" s="108"/>
      <c r="J398" s="108"/>
      <c r="K398" s="38"/>
    </row>
    <row r="399" spans="1:11" ht="12.75" hidden="1">
      <c r="A399" s="100" t="s">
        <v>649</v>
      </c>
      <c r="B399" s="87" t="s">
        <v>1333</v>
      </c>
      <c r="C399" s="106">
        <f t="shared" si="25"/>
        <v>0</v>
      </c>
      <c r="D399" s="108"/>
      <c r="E399" s="108"/>
      <c r="F399" s="108"/>
      <c r="G399" s="108"/>
      <c r="H399" s="108"/>
      <c r="I399" s="108"/>
      <c r="J399" s="108"/>
      <c r="K399" s="38"/>
    </row>
    <row r="400" spans="1:11" ht="25.5" hidden="1">
      <c r="A400" s="100" t="s">
        <v>650</v>
      </c>
      <c r="B400" s="87" t="s">
        <v>1334</v>
      </c>
      <c r="C400" s="106">
        <f t="shared" si="25"/>
        <v>0</v>
      </c>
      <c r="D400" s="108"/>
      <c r="E400" s="108"/>
      <c r="F400" s="108"/>
      <c r="G400" s="108"/>
      <c r="H400" s="108"/>
      <c r="I400" s="108"/>
      <c r="J400" s="108"/>
      <c r="K400" s="38"/>
    </row>
    <row r="401" spans="1:11" ht="12.75" hidden="1">
      <c r="A401" s="100" t="s">
        <v>651</v>
      </c>
      <c r="B401" s="87" t="s">
        <v>1335</v>
      </c>
      <c r="C401" s="106">
        <f t="shared" si="25"/>
        <v>0</v>
      </c>
      <c r="D401" s="108"/>
      <c r="E401" s="108"/>
      <c r="F401" s="108"/>
      <c r="G401" s="108"/>
      <c r="H401" s="108"/>
      <c r="I401" s="108"/>
      <c r="J401" s="108"/>
      <c r="K401" s="38"/>
    </row>
    <row r="402" spans="1:11" ht="12.75" hidden="1">
      <c r="A402" s="100" t="s">
        <v>652</v>
      </c>
      <c r="B402" s="87" t="s">
        <v>1336</v>
      </c>
      <c r="C402" s="106">
        <f t="shared" si="25"/>
        <v>0</v>
      </c>
      <c r="D402" s="108"/>
      <c r="E402" s="108"/>
      <c r="F402" s="108"/>
      <c r="G402" s="108"/>
      <c r="H402" s="108"/>
      <c r="I402" s="108"/>
      <c r="J402" s="108"/>
      <c r="K402" s="38"/>
    </row>
    <row r="403" spans="1:11" ht="12.75" hidden="1">
      <c r="A403" s="100" t="s">
        <v>653</v>
      </c>
      <c r="B403" s="87" t="s">
        <v>1337</v>
      </c>
      <c r="C403" s="106">
        <f t="shared" si="25"/>
        <v>0</v>
      </c>
      <c r="D403" s="108"/>
      <c r="E403" s="108"/>
      <c r="F403" s="108"/>
      <c r="G403" s="108"/>
      <c r="H403" s="108"/>
      <c r="I403" s="108"/>
      <c r="J403" s="108"/>
      <c r="K403" s="38"/>
    </row>
    <row r="404" spans="1:11" ht="25.5" hidden="1">
      <c r="A404" s="100" t="s">
        <v>654</v>
      </c>
      <c r="B404" s="87" t="s">
        <v>1338</v>
      </c>
      <c r="C404" s="106">
        <f t="shared" si="25"/>
        <v>0</v>
      </c>
      <c r="D404" s="108"/>
      <c r="E404" s="108"/>
      <c r="F404" s="108"/>
      <c r="G404" s="108"/>
      <c r="H404" s="108"/>
      <c r="I404" s="108"/>
      <c r="J404" s="108"/>
      <c r="K404" s="38"/>
    </row>
    <row r="405" spans="1:11" ht="25.5" hidden="1">
      <c r="A405" s="100" t="s">
        <v>655</v>
      </c>
      <c r="B405" s="87" t="s">
        <v>1339</v>
      </c>
      <c r="C405" s="106">
        <f t="shared" si="25"/>
        <v>0</v>
      </c>
      <c r="D405" s="108"/>
      <c r="E405" s="108"/>
      <c r="F405" s="108"/>
      <c r="G405" s="108"/>
      <c r="H405" s="108"/>
      <c r="I405" s="108"/>
      <c r="J405" s="108"/>
      <c r="K405" s="38"/>
    </row>
    <row r="406" spans="1:11" ht="12.75" hidden="1">
      <c r="A406" s="100" t="s">
        <v>656</v>
      </c>
      <c r="B406" s="87" t="s">
        <v>1340</v>
      </c>
      <c r="C406" s="106">
        <f t="shared" si="25"/>
        <v>0</v>
      </c>
      <c r="D406" s="108"/>
      <c r="E406" s="108"/>
      <c r="F406" s="108"/>
      <c r="G406" s="108"/>
      <c r="H406" s="108"/>
      <c r="I406" s="108"/>
      <c r="J406" s="108"/>
      <c r="K406" s="38"/>
    </row>
    <row r="407" spans="1:11" ht="12.75" hidden="1">
      <c r="A407" s="100" t="s">
        <v>657</v>
      </c>
      <c r="B407" s="87" t="s">
        <v>1341</v>
      </c>
      <c r="C407" s="106">
        <f t="shared" si="25"/>
        <v>0</v>
      </c>
      <c r="D407" s="108"/>
      <c r="E407" s="108"/>
      <c r="F407" s="108"/>
      <c r="G407" s="108"/>
      <c r="H407" s="108"/>
      <c r="I407" s="108"/>
      <c r="J407" s="108"/>
      <c r="K407" s="38"/>
    </row>
    <row r="408" spans="1:11" ht="12.75" hidden="1">
      <c r="A408" s="100" t="s">
        <v>658</v>
      </c>
      <c r="B408" s="87" t="s">
        <v>1342</v>
      </c>
      <c r="C408" s="106">
        <f t="shared" si="25"/>
        <v>0</v>
      </c>
      <c r="D408" s="108"/>
      <c r="E408" s="108"/>
      <c r="F408" s="108"/>
      <c r="G408" s="108"/>
      <c r="H408" s="108"/>
      <c r="I408" s="108"/>
      <c r="J408" s="108"/>
      <c r="K408" s="38"/>
    </row>
    <row r="409" spans="1:11" ht="25.5" hidden="1">
      <c r="A409" s="100" t="s">
        <v>659</v>
      </c>
      <c r="B409" s="87" t="s">
        <v>1343</v>
      </c>
      <c r="C409" s="106">
        <f t="shared" si="25"/>
        <v>0</v>
      </c>
      <c r="D409" s="108"/>
      <c r="E409" s="108"/>
      <c r="F409" s="108"/>
      <c r="G409" s="108"/>
      <c r="H409" s="108"/>
      <c r="I409" s="108"/>
      <c r="J409" s="108"/>
      <c r="K409" s="38"/>
    </row>
    <row r="410" spans="1:11" ht="12.75" hidden="1">
      <c r="A410" s="100" t="s">
        <v>660</v>
      </c>
      <c r="B410" s="87" t="s">
        <v>1344</v>
      </c>
      <c r="C410" s="106">
        <f t="shared" si="25"/>
        <v>0</v>
      </c>
      <c r="D410" s="108"/>
      <c r="E410" s="108"/>
      <c r="F410" s="108"/>
      <c r="G410" s="108"/>
      <c r="H410" s="108"/>
      <c r="I410" s="108"/>
      <c r="J410" s="108"/>
      <c r="K410" s="38"/>
    </row>
    <row r="411" spans="1:11" ht="12.75" hidden="1">
      <c r="A411" s="100" t="s">
        <v>661</v>
      </c>
      <c r="B411" s="87" t="s">
        <v>1345</v>
      </c>
      <c r="C411" s="106">
        <f t="shared" si="25"/>
        <v>0</v>
      </c>
      <c r="D411" s="108"/>
      <c r="E411" s="108"/>
      <c r="F411" s="108"/>
      <c r="G411" s="108"/>
      <c r="H411" s="108"/>
      <c r="I411" s="108"/>
      <c r="J411" s="108"/>
      <c r="K411" s="38"/>
    </row>
    <row r="412" spans="1:11" ht="12.75" hidden="1">
      <c r="A412" s="100"/>
      <c r="B412" s="87" t="s">
        <v>987</v>
      </c>
      <c r="C412" s="106">
        <f t="shared" si="25"/>
        <v>0</v>
      </c>
      <c r="D412" s="108"/>
      <c r="E412" s="108"/>
      <c r="F412" s="108"/>
      <c r="G412" s="108"/>
      <c r="H412" s="108"/>
      <c r="I412" s="108"/>
      <c r="J412" s="108"/>
      <c r="K412" s="38"/>
    </row>
    <row r="413" spans="1:11" ht="12.75" hidden="1">
      <c r="A413" s="100"/>
      <c r="B413" s="87" t="s">
        <v>988</v>
      </c>
      <c r="C413" s="106">
        <f t="shared" si="25"/>
        <v>0</v>
      </c>
      <c r="D413" s="111">
        <f aca="true" t="shared" si="26" ref="D413:J413">SUM(D383:D412)</f>
        <v>0</v>
      </c>
      <c r="E413" s="111">
        <f t="shared" si="26"/>
        <v>0</v>
      </c>
      <c r="F413" s="111">
        <f t="shared" si="26"/>
        <v>0</v>
      </c>
      <c r="G413" s="111">
        <f t="shared" si="26"/>
        <v>0</v>
      </c>
      <c r="H413" s="111">
        <f t="shared" si="26"/>
        <v>0</v>
      </c>
      <c r="I413" s="111">
        <f t="shared" si="26"/>
        <v>0</v>
      </c>
      <c r="J413" s="111">
        <f t="shared" si="26"/>
        <v>0</v>
      </c>
      <c r="K413" s="38"/>
    </row>
    <row r="414" spans="1:11" ht="12.75" hidden="1">
      <c r="A414" s="101"/>
      <c r="B414" s="91" t="s">
        <v>1346</v>
      </c>
      <c r="C414" s="106"/>
      <c r="D414" s="108"/>
      <c r="E414" s="108"/>
      <c r="F414" s="108"/>
      <c r="G414" s="108"/>
      <c r="H414" s="108"/>
      <c r="I414" s="108"/>
      <c r="J414" s="108"/>
      <c r="K414" s="38"/>
    </row>
    <row r="415" spans="1:11" ht="12.75" hidden="1">
      <c r="A415" s="100" t="s">
        <v>662</v>
      </c>
      <c r="B415" s="87" t="s">
        <v>1347</v>
      </c>
      <c r="C415" s="106">
        <f aca="true" t="shared" si="27" ref="C415:C426">D415+E415+F415</f>
        <v>0</v>
      </c>
      <c r="D415" s="108"/>
      <c r="E415" s="108"/>
      <c r="F415" s="108"/>
      <c r="G415" s="108"/>
      <c r="H415" s="108"/>
      <c r="I415" s="108"/>
      <c r="J415" s="108"/>
      <c r="K415" s="38"/>
    </row>
    <row r="416" spans="1:11" ht="12.75" hidden="1">
      <c r="A416" s="100" t="s">
        <v>663</v>
      </c>
      <c r="B416" s="87" t="s">
        <v>1348</v>
      </c>
      <c r="C416" s="106">
        <f t="shared" si="27"/>
        <v>0</v>
      </c>
      <c r="D416" s="108"/>
      <c r="E416" s="108"/>
      <c r="F416" s="108"/>
      <c r="G416" s="108"/>
      <c r="H416" s="108"/>
      <c r="I416" s="108"/>
      <c r="J416" s="108"/>
      <c r="K416" s="38"/>
    </row>
    <row r="417" spans="1:11" ht="12.75" hidden="1">
      <c r="A417" s="100" t="s">
        <v>664</v>
      </c>
      <c r="B417" s="87" t="s">
        <v>1349</v>
      </c>
      <c r="C417" s="106">
        <f t="shared" si="27"/>
        <v>0</v>
      </c>
      <c r="D417" s="108"/>
      <c r="E417" s="108"/>
      <c r="F417" s="108"/>
      <c r="G417" s="108"/>
      <c r="H417" s="108"/>
      <c r="I417" s="108"/>
      <c r="J417" s="108"/>
      <c r="K417" s="38"/>
    </row>
    <row r="418" spans="1:11" ht="12.75" hidden="1">
      <c r="A418" s="100" t="s">
        <v>665</v>
      </c>
      <c r="B418" s="87" t="s">
        <v>1350</v>
      </c>
      <c r="C418" s="106">
        <f t="shared" si="27"/>
        <v>0</v>
      </c>
      <c r="D418" s="108"/>
      <c r="E418" s="108"/>
      <c r="F418" s="108"/>
      <c r="G418" s="108"/>
      <c r="H418" s="108"/>
      <c r="I418" s="108"/>
      <c r="J418" s="108"/>
      <c r="K418" s="38"/>
    </row>
    <row r="419" spans="1:11" ht="12.75" hidden="1">
      <c r="A419" s="100" t="s">
        <v>666</v>
      </c>
      <c r="B419" s="87" t="s">
        <v>1351</v>
      </c>
      <c r="C419" s="106">
        <f t="shared" si="27"/>
        <v>0</v>
      </c>
      <c r="D419" s="108"/>
      <c r="E419" s="108"/>
      <c r="F419" s="108"/>
      <c r="G419" s="108"/>
      <c r="H419" s="108"/>
      <c r="I419" s="108"/>
      <c r="J419" s="108"/>
      <c r="K419" s="38"/>
    </row>
    <row r="420" spans="1:11" ht="12.75" hidden="1">
      <c r="A420" s="100" t="s">
        <v>667</v>
      </c>
      <c r="B420" s="87" t="s">
        <v>1352</v>
      </c>
      <c r="C420" s="106">
        <f t="shared" si="27"/>
        <v>0</v>
      </c>
      <c r="D420" s="108"/>
      <c r="E420" s="108"/>
      <c r="F420" s="108"/>
      <c r="G420" s="108"/>
      <c r="H420" s="108"/>
      <c r="I420" s="108"/>
      <c r="J420" s="108"/>
      <c r="K420" s="38"/>
    </row>
    <row r="421" spans="1:11" ht="12.75" hidden="1">
      <c r="A421" s="100" t="s">
        <v>668</v>
      </c>
      <c r="B421" s="87" t="s">
        <v>1353</v>
      </c>
      <c r="C421" s="106">
        <f t="shared" si="27"/>
        <v>0</v>
      </c>
      <c r="D421" s="108"/>
      <c r="E421" s="108"/>
      <c r="F421" s="108"/>
      <c r="G421" s="108"/>
      <c r="H421" s="108"/>
      <c r="I421" s="108"/>
      <c r="J421" s="108"/>
      <c r="K421" s="38"/>
    </row>
    <row r="422" spans="1:11" ht="12.75" hidden="1">
      <c r="A422" s="100" t="s">
        <v>669</v>
      </c>
      <c r="B422" s="87" t="s">
        <v>1354</v>
      </c>
      <c r="C422" s="106">
        <f t="shared" si="27"/>
        <v>0</v>
      </c>
      <c r="D422" s="108"/>
      <c r="E422" s="108"/>
      <c r="F422" s="108"/>
      <c r="G422" s="108"/>
      <c r="H422" s="108"/>
      <c r="I422" s="108"/>
      <c r="J422" s="108"/>
      <c r="K422" s="38"/>
    </row>
    <row r="423" spans="1:11" ht="12.75" hidden="1">
      <c r="A423" s="100" t="s">
        <v>670</v>
      </c>
      <c r="B423" s="87" t="s">
        <v>1355</v>
      </c>
      <c r="C423" s="106">
        <f t="shared" si="27"/>
        <v>0</v>
      </c>
      <c r="D423" s="108"/>
      <c r="E423" s="108"/>
      <c r="F423" s="108"/>
      <c r="G423" s="108"/>
      <c r="H423" s="108"/>
      <c r="I423" s="108"/>
      <c r="J423" s="108"/>
      <c r="K423" s="38"/>
    </row>
    <row r="424" spans="1:11" ht="12.75" hidden="1">
      <c r="A424" s="100" t="s">
        <v>671</v>
      </c>
      <c r="B424" s="87" t="s">
        <v>1356</v>
      </c>
      <c r="C424" s="106">
        <f t="shared" si="27"/>
        <v>0</v>
      </c>
      <c r="D424" s="108"/>
      <c r="E424" s="108"/>
      <c r="F424" s="108"/>
      <c r="G424" s="108"/>
      <c r="H424" s="108"/>
      <c r="I424" s="108"/>
      <c r="J424" s="108"/>
      <c r="K424" s="38"/>
    </row>
    <row r="425" spans="1:11" ht="12.75" hidden="1">
      <c r="A425" s="100"/>
      <c r="B425" s="87" t="s">
        <v>987</v>
      </c>
      <c r="C425" s="106">
        <f t="shared" si="27"/>
        <v>0</v>
      </c>
      <c r="D425" s="108"/>
      <c r="E425" s="108"/>
      <c r="F425" s="108"/>
      <c r="G425" s="108"/>
      <c r="H425" s="108"/>
      <c r="I425" s="108"/>
      <c r="J425" s="108"/>
      <c r="K425" s="38"/>
    </row>
    <row r="426" spans="1:11" ht="12.75" hidden="1">
      <c r="A426" s="100"/>
      <c r="B426" s="87" t="s">
        <v>988</v>
      </c>
      <c r="C426" s="106">
        <f t="shared" si="27"/>
        <v>0</v>
      </c>
      <c r="D426" s="111">
        <f aca="true" t="shared" si="28" ref="D426:J426">SUM(D415:D425)</f>
        <v>0</v>
      </c>
      <c r="E426" s="111">
        <f t="shared" si="28"/>
        <v>0</v>
      </c>
      <c r="F426" s="111">
        <f t="shared" si="28"/>
        <v>0</v>
      </c>
      <c r="G426" s="111">
        <f t="shared" si="28"/>
        <v>0</v>
      </c>
      <c r="H426" s="111">
        <f t="shared" si="28"/>
        <v>0</v>
      </c>
      <c r="I426" s="111">
        <f t="shared" si="28"/>
        <v>0</v>
      </c>
      <c r="J426" s="111">
        <f t="shared" si="28"/>
        <v>0</v>
      </c>
      <c r="K426" s="38"/>
    </row>
    <row r="427" spans="1:11" ht="12.75" hidden="1">
      <c r="A427" s="101"/>
      <c r="B427" s="91" t="s">
        <v>1357</v>
      </c>
      <c r="C427" s="106"/>
      <c r="D427" s="108"/>
      <c r="E427" s="108"/>
      <c r="F427" s="108"/>
      <c r="G427" s="108"/>
      <c r="H427" s="108"/>
      <c r="I427" s="108"/>
      <c r="J427" s="108"/>
      <c r="K427" s="38"/>
    </row>
    <row r="428" spans="1:11" ht="25.5" hidden="1">
      <c r="A428" s="100" t="s">
        <v>672</v>
      </c>
      <c r="B428" s="87" t="s">
        <v>1358</v>
      </c>
      <c r="C428" s="106">
        <f aca="true" t="shared" si="29" ref="C428:C433">D428+E428+F428</f>
        <v>0</v>
      </c>
      <c r="D428" s="108"/>
      <c r="E428" s="108"/>
      <c r="F428" s="108"/>
      <c r="G428" s="108"/>
      <c r="H428" s="108"/>
      <c r="I428" s="108"/>
      <c r="J428" s="108"/>
      <c r="K428" s="38"/>
    </row>
    <row r="429" spans="1:11" ht="12.75" hidden="1">
      <c r="A429" s="100" t="s">
        <v>673</v>
      </c>
      <c r="B429" s="87" t="s">
        <v>1359</v>
      </c>
      <c r="C429" s="106">
        <f t="shared" si="29"/>
        <v>0</v>
      </c>
      <c r="D429" s="108"/>
      <c r="E429" s="108"/>
      <c r="F429" s="108"/>
      <c r="G429" s="108"/>
      <c r="H429" s="108"/>
      <c r="I429" s="108"/>
      <c r="J429" s="108"/>
      <c r="K429" s="38"/>
    </row>
    <row r="430" spans="1:11" ht="12.75" hidden="1">
      <c r="A430" s="100" t="s">
        <v>674</v>
      </c>
      <c r="B430" s="87" t="s">
        <v>1360</v>
      </c>
      <c r="C430" s="106">
        <f t="shared" si="29"/>
        <v>0</v>
      </c>
      <c r="D430" s="108"/>
      <c r="E430" s="108"/>
      <c r="F430" s="108"/>
      <c r="G430" s="108"/>
      <c r="H430" s="108"/>
      <c r="I430" s="108"/>
      <c r="J430" s="108"/>
      <c r="K430" s="38"/>
    </row>
    <row r="431" spans="1:11" ht="25.5" hidden="1">
      <c r="A431" s="100" t="s">
        <v>675</v>
      </c>
      <c r="B431" s="87" t="s">
        <v>1361</v>
      </c>
      <c r="C431" s="106">
        <f t="shared" si="29"/>
        <v>0</v>
      </c>
      <c r="D431" s="108"/>
      <c r="E431" s="108"/>
      <c r="F431" s="108"/>
      <c r="G431" s="108"/>
      <c r="H431" s="108"/>
      <c r="I431" s="108"/>
      <c r="J431" s="108"/>
      <c r="K431" s="38"/>
    </row>
    <row r="432" spans="1:11" ht="12.75" hidden="1">
      <c r="A432" s="100"/>
      <c r="B432" s="87" t="s">
        <v>987</v>
      </c>
      <c r="C432" s="106">
        <f t="shared" si="29"/>
        <v>0</v>
      </c>
      <c r="D432" s="108"/>
      <c r="E432" s="108"/>
      <c r="F432" s="108"/>
      <c r="G432" s="108"/>
      <c r="H432" s="108"/>
      <c r="I432" s="108"/>
      <c r="J432" s="108"/>
      <c r="K432" s="38"/>
    </row>
    <row r="433" spans="1:11" ht="12.75" hidden="1">
      <c r="A433" s="100"/>
      <c r="B433" s="87" t="s">
        <v>988</v>
      </c>
      <c r="C433" s="106">
        <f t="shared" si="29"/>
        <v>0</v>
      </c>
      <c r="D433" s="111">
        <f aca="true" t="shared" si="30" ref="D433:J433">SUM(D428:D432)</f>
        <v>0</v>
      </c>
      <c r="E433" s="111">
        <f t="shared" si="30"/>
        <v>0</v>
      </c>
      <c r="F433" s="111">
        <f t="shared" si="30"/>
        <v>0</v>
      </c>
      <c r="G433" s="111">
        <f t="shared" si="30"/>
        <v>0</v>
      </c>
      <c r="H433" s="111">
        <f t="shared" si="30"/>
        <v>0</v>
      </c>
      <c r="I433" s="111">
        <f t="shared" si="30"/>
        <v>0</v>
      </c>
      <c r="J433" s="111">
        <f t="shared" si="30"/>
        <v>0</v>
      </c>
      <c r="K433" s="38"/>
    </row>
    <row r="434" spans="1:11" ht="12.75" hidden="1">
      <c r="A434" s="101"/>
      <c r="B434" s="91" t="s">
        <v>1362</v>
      </c>
      <c r="C434" s="106"/>
      <c r="D434" s="108"/>
      <c r="E434" s="108"/>
      <c r="F434" s="108"/>
      <c r="G434" s="108"/>
      <c r="H434" s="108"/>
      <c r="I434" s="108"/>
      <c r="J434" s="108"/>
      <c r="K434" s="38"/>
    </row>
    <row r="435" spans="1:11" ht="25.5" hidden="1">
      <c r="A435" s="100" t="s">
        <v>676</v>
      </c>
      <c r="B435" s="87" t="s">
        <v>1363</v>
      </c>
      <c r="C435" s="106">
        <f aca="true" t="shared" si="31" ref="C435:C460">D435+E435+F435</f>
        <v>0</v>
      </c>
      <c r="D435" s="108"/>
      <c r="E435" s="108"/>
      <c r="F435" s="108"/>
      <c r="G435" s="108"/>
      <c r="H435" s="108"/>
      <c r="I435" s="108"/>
      <c r="J435" s="108"/>
      <c r="K435" s="38"/>
    </row>
    <row r="436" spans="1:11" ht="25.5" hidden="1">
      <c r="A436" s="100" t="s">
        <v>677</v>
      </c>
      <c r="B436" s="87" t="s">
        <v>1364</v>
      </c>
      <c r="C436" s="106">
        <f t="shared" si="31"/>
        <v>0</v>
      </c>
      <c r="D436" s="108"/>
      <c r="E436" s="108"/>
      <c r="F436" s="108"/>
      <c r="G436" s="108"/>
      <c r="H436" s="108"/>
      <c r="I436" s="108"/>
      <c r="J436" s="108"/>
      <c r="K436" s="38"/>
    </row>
    <row r="437" spans="1:11" ht="25.5" hidden="1">
      <c r="A437" s="100" t="s">
        <v>678</v>
      </c>
      <c r="B437" s="87" t="s">
        <v>1365</v>
      </c>
      <c r="C437" s="106">
        <f t="shared" si="31"/>
        <v>0</v>
      </c>
      <c r="D437" s="108"/>
      <c r="E437" s="108"/>
      <c r="F437" s="108"/>
      <c r="G437" s="108"/>
      <c r="H437" s="108"/>
      <c r="I437" s="108"/>
      <c r="J437" s="108"/>
      <c r="K437" s="38"/>
    </row>
    <row r="438" spans="1:11" ht="25.5" hidden="1">
      <c r="A438" s="100" t="s">
        <v>679</v>
      </c>
      <c r="B438" s="87" t="s">
        <v>1366</v>
      </c>
      <c r="C438" s="106">
        <f t="shared" si="31"/>
        <v>0</v>
      </c>
      <c r="D438" s="108"/>
      <c r="E438" s="108"/>
      <c r="F438" s="108"/>
      <c r="G438" s="108"/>
      <c r="H438" s="108"/>
      <c r="I438" s="108"/>
      <c r="J438" s="108"/>
      <c r="K438" s="38"/>
    </row>
    <row r="439" spans="1:11" ht="25.5" hidden="1">
      <c r="A439" s="100" t="s">
        <v>680</v>
      </c>
      <c r="B439" s="87" t="s">
        <v>1367</v>
      </c>
      <c r="C439" s="106">
        <f t="shared" si="31"/>
        <v>0</v>
      </c>
      <c r="D439" s="108"/>
      <c r="E439" s="108"/>
      <c r="F439" s="108"/>
      <c r="G439" s="108"/>
      <c r="H439" s="108"/>
      <c r="I439" s="108"/>
      <c r="J439" s="108"/>
      <c r="K439" s="38"/>
    </row>
    <row r="440" spans="1:11" ht="25.5" hidden="1">
      <c r="A440" s="100" t="s">
        <v>681</v>
      </c>
      <c r="B440" s="87" t="s">
        <v>1368</v>
      </c>
      <c r="C440" s="106">
        <f t="shared" si="31"/>
        <v>0</v>
      </c>
      <c r="D440" s="108"/>
      <c r="E440" s="108"/>
      <c r="F440" s="108"/>
      <c r="G440" s="108"/>
      <c r="H440" s="108"/>
      <c r="I440" s="108"/>
      <c r="J440" s="108"/>
      <c r="K440" s="38"/>
    </row>
    <row r="441" spans="1:11" ht="25.5" hidden="1">
      <c r="A441" s="100" t="s">
        <v>682</v>
      </c>
      <c r="B441" s="87" t="s">
        <v>1369</v>
      </c>
      <c r="C441" s="106">
        <f t="shared" si="31"/>
        <v>0</v>
      </c>
      <c r="D441" s="108"/>
      <c r="E441" s="108"/>
      <c r="F441" s="108"/>
      <c r="G441" s="108"/>
      <c r="H441" s="108"/>
      <c r="I441" s="108"/>
      <c r="J441" s="108"/>
      <c r="K441" s="38"/>
    </row>
    <row r="442" spans="1:11" ht="25.5" hidden="1">
      <c r="A442" s="100" t="s">
        <v>683</v>
      </c>
      <c r="B442" s="87" t="s">
        <v>1370</v>
      </c>
      <c r="C442" s="106">
        <f t="shared" si="31"/>
        <v>0</v>
      </c>
      <c r="D442" s="108"/>
      <c r="E442" s="108"/>
      <c r="F442" s="108"/>
      <c r="G442" s="108"/>
      <c r="H442" s="108"/>
      <c r="I442" s="108"/>
      <c r="J442" s="108"/>
      <c r="K442" s="38"/>
    </row>
    <row r="443" spans="1:11" ht="25.5" hidden="1">
      <c r="A443" s="100" t="s">
        <v>684</v>
      </c>
      <c r="B443" s="87" t="s">
        <v>1371</v>
      </c>
      <c r="C443" s="106">
        <f t="shared" si="31"/>
        <v>0</v>
      </c>
      <c r="D443" s="108"/>
      <c r="E443" s="108"/>
      <c r="F443" s="108"/>
      <c r="G443" s="108"/>
      <c r="H443" s="108"/>
      <c r="I443" s="108"/>
      <c r="J443" s="108"/>
      <c r="K443" s="38"/>
    </row>
    <row r="444" spans="1:11" ht="25.5" hidden="1">
      <c r="A444" s="100" t="s">
        <v>685</v>
      </c>
      <c r="B444" s="87" t="s">
        <v>1372</v>
      </c>
      <c r="C444" s="106">
        <f t="shared" si="31"/>
        <v>0</v>
      </c>
      <c r="D444" s="108"/>
      <c r="E444" s="108"/>
      <c r="F444" s="108"/>
      <c r="G444" s="108"/>
      <c r="H444" s="108"/>
      <c r="I444" s="108"/>
      <c r="J444" s="108"/>
      <c r="K444" s="38"/>
    </row>
    <row r="445" spans="1:11" ht="25.5" hidden="1">
      <c r="A445" s="100" t="s">
        <v>686</v>
      </c>
      <c r="B445" s="87" t="s">
        <v>1373</v>
      </c>
      <c r="C445" s="106">
        <f t="shared" si="31"/>
        <v>0</v>
      </c>
      <c r="D445" s="108"/>
      <c r="E445" s="108"/>
      <c r="F445" s="108"/>
      <c r="G445" s="108"/>
      <c r="H445" s="108"/>
      <c r="I445" s="108"/>
      <c r="J445" s="108"/>
      <c r="K445" s="38"/>
    </row>
    <row r="446" spans="1:11" ht="12.75" hidden="1">
      <c r="A446" s="100" t="s">
        <v>687</v>
      </c>
      <c r="B446" s="87" t="s">
        <v>1374</v>
      </c>
      <c r="C446" s="106">
        <f t="shared" si="31"/>
        <v>0</v>
      </c>
      <c r="D446" s="108"/>
      <c r="E446" s="108"/>
      <c r="F446" s="108"/>
      <c r="G446" s="108"/>
      <c r="H446" s="108"/>
      <c r="I446" s="108"/>
      <c r="J446" s="108"/>
      <c r="K446" s="38"/>
    </row>
    <row r="447" spans="1:11" ht="25.5" hidden="1">
      <c r="A447" s="100" t="s">
        <v>688</v>
      </c>
      <c r="B447" s="87" t="s">
        <v>1375</v>
      </c>
      <c r="C447" s="106">
        <f t="shared" si="31"/>
        <v>0</v>
      </c>
      <c r="D447" s="108"/>
      <c r="E447" s="108"/>
      <c r="F447" s="108"/>
      <c r="G447" s="108"/>
      <c r="H447" s="108"/>
      <c r="I447" s="108"/>
      <c r="J447" s="108"/>
      <c r="K447" s="38"/>
    </row>
    <row r="448" spans="1:11" ht="12.75" hidden="1">
      <c r="A448" s="100" t="s">
        <v>689</v>
      </c>
      <c r="B448" s="87" t="s">
        <v>1376</v>
      </c>
      <c r="C448" s="106">
        <f t="shared" si="31"/>
        <v>0</v>
      </c>
      <c r="D448" s="108"/>
      <c r="E448" s="108"/>
      <c r="F448" s="108"/>
      <c r="G448" s="108"/>
      <c r="H448" s="108"/>
      <c r="I448" s="108"/>
      <c r="J448" s="108"/>
      <c r="K448" s="38"/>
    </row>
    <row r="449" spans="1:11" ht="25.5" hidden="1">
      <c r="A449" s="100" t="s">
        <v>690</v>
      </c>
      <c r="B449" s="87" t="s">
        <v>1377</v>
      </c>
      <c r="C449" s="106">
        <f t="shared" si="31"/>
        <v>0</v>
      </c>
      <c r="D449" s="108"/>
      <c r="E449" s="108"/>
      <c r="F449" s="108"/>
      <c r="G449" s="108"/>
      <c r="H449" s="108"/>
      <c r="I449" s="108"/>
      <c r="J449" s="108"/>
      <c r="K449" s="38"/>
    </row>
    <row r="450" spans="1:11" ht="12.75" hidden="1">
      <c r="A450" s="100" t="s">
        <v>691</v>
      </c>
      <c r="B450" s="87" t="s">
        <v>1378</v>
      </c>
      <c r="C450" s="106">
        <f t="shared" si="31"/>
        <v>0</v>
      </c>
      <c r="D450" s="108"/>
      <c r="E450" s="108"/>
      <c r="F450" s="108"/>
      <c r="G450" s="108"/>
      <c r="H450" s="108"/>
      <c r="I450" s="108"/>
      <c r="J450" s="108"/>
      <c r="K450" s="38"/>
    </row>
    <row r="451" spans="1:11" ht="25.5" hidden="1">
      <c r="A451" s="100" t="s">
        <v>692</v>
      </c>
      <c r="B451" s="87" t="s">
        <v>1379</v>
      </c>
      <c r="C451" s="106">
        <f t="shared" si="31"/>
        <v>0</v>
      </c>
      <c r="D451" s="108"/>
      <c r="E451" s="108"/>
      <c r="F451" s="108"/>
      <c r="G451" s="108"/>
      <c r="H451" s="108"/>
      <c r="I451" s="108"/>
      <c r="J451" s="108"/>
      <c r="K451" s="38"/>
    </row>
    <row r="452" spans="1:11" ht="25.5" hidden="1">
      <c r="A452" s="100" t="s">
        <v>693</v>
      </c>
      <c r="B452" s="87" t="s">
        <v>1380</v>
      </c>
      <c r="C452" s="106">
        <f t="shared" si="31"/>
        <v>0</v>
      </c>
      <c r="D452" s="108"/>
      <c r="E452" s="108"/>
      <c r="F452" s="108"/>
      <c r="G452" s="108"/>
      <c r="H452" s="108"/>
      <c r="I452" s="108"/>
      <c r="J452" s="108"/>
      <c r="K452" s="38"/>
    </row>
    <row r="453" spans="1:11" ht="25.5" hidden="1">
      <c r="A453" s="100" t="s">
        <v>694</v>
      </c>
      <c r="B453" s="87" t="s">
        <v>1381</v>
      </c>
      <c r="C453" s="106">
        <f t="shared" si="31"/>
        <v>0</v>
      </c>
      <c r="D453" s="108"/>
      <c r="E453" s="108"/>
      <c r="F453" s="108"/>
      <c r="G453" s="108"/>
      <c r="H453" s="108"/>
      <c r="I453" s="108"/>
      <c r="J453" s="108"/>
      <c r="K453" s="38"/>
    </row>
    <row r="454" spans="1:11" ht="25.5" hidden="1">
      <c r="A454" s="100" t="s">
        <v>695</v>
      </c>
      <c r="B454" s="87" t="s">
        <v>1382</v>
      </c>
      <c r="C454" s="106">
        <f t="shared" si="31"/>
        <v>0</v>
      </c>
      <c r="D454" s="108"/>
      <c r="E454" s="108"/>
      <c r="F454" s="108"/>
      <c r="G454" s="108"/>
      <c r="H454" s="108"/>
      <c r="I454" s="108"/>
      <c r="J454" s="108"/>
      <c r="K454" s="38"/>
    </row>
    <row r="455" spans="1:11" ht="25.5" hidden="1">
      <c r="A455" s="100" t="s">
        <v>696</v>
      </c>
      <c r="B455" s="87" t="s">
        <v>1383</v>
      </c>
      <c r="C455" s="106">
        <f t="shared" si="31"/>
        <v>0</v>
      </c>
      <c r="D455" s="108"/>
      <c r="E455" s="108"/>
      <c r="F455" s="108"/>
      <c r="G455" s="108"/>
      <c r="H455" s="108"/>
      <c r="I455" s="108"/>
      <c r="J455" s="108"/>
      <c r="K455" s="38"/>
    </row>
    <row r="456" spans="1:11" ht="25.5" hidden="1">
      <c r="A456" s="100" t="s">
        <v>697</v>
      </c>
      <c r="B456" s="87" t="s">
        <v>1384</v>
      </c>
      <c r="C456" s="106">
        <f t="shared" si="31"/>
        <v>0</v>
      </c>
      <c r="D456" s="108"/>
      <c r="E456" s="108"/>
      <c r="F456" s="108"/>
      <c r="G456" s="108"/>
      <c r="H456" s="108"/>
      <c r="I456" s="108"/>
      <c r="J456" s="108"/>
      <c r="K456" s="38"/>
    </row>
    <row r="457" spans="1:11" ht="12.75" hidden="1">
      <c r="A457" s="100" t="s">
        <v>698</v>
      </c>
      <c r="B457" s="87" t="s">
        <v>1385</v>
      </c>
      <c r="C457" s="106">
        <f t="shared" si="31"/>
        <v>0</v>
      </c>
      <c r="D457" s="108"/>
      <c r="E457" s="108"/>
      <c r="F457" s="108"/>
      <c r="G457" s="108"/>
      <c r="H457" s="108"/>
      <c r="I457" s="108"/>
      <c r="J457" s="108"/>
      <c r="K457" s="38"/>
    </row>
    <row r="458" spans="1:11" ht="25.5" hidden="1">
      <c r="A458" s="100" t="s">
        <v>699</v>
      </c>
      <c r="B458" s="87" t="s">
        <v>1386</v>
      </c>
      <c r="C458" s="106">
        <f t="shared" si="31"/>
        <v>0</v>
      </c>
      <c r="D458" s="108"/>
      <c r="E458" s="108"/>
      <c r="F458" s="108"/>
      <c r="G458" s="108"/>
      <c r="H458" s="108"/>
      <c r="I458" s="108"/>
      <c r="J458" s="108"/>
      <c r="K458" s="38"/>
    </row>
    <row r="459" spans="1:11" ht="12.75" hidden="1">
      <c r="A459" s="100"/>
      <c r="B459" s="87" t="s">
        <v>987</v>
      </c>
      <c r="C459" s="106">
        <f t="shared" si="31"/>
        <v>0</v>
      </c>
      <c r="D459" s="108"/>
      <c r="E459" s="108"/>
      <c r="F459" s="108"/>
      <c r="G459" s="108"/>
      <c r="H459" s="108"/>
      <c r="I459" s="108"/>
      <c r="J459" s="108"/>
      <c r="K459" s="38"/>
    </row>
    <row r="460" spans="1:11" ht="12.75" hidden="1">
      <c r="A460" s="100"/>
      <c r="B460" s="87" t="s">
        <v>988</v>
      </c>
      <c r="C460" s="106">
        <f t="shared" si="31"/>
        <v>0</v>
      </c>
      <c r="D460" s="111">
        <f aca="true" t="shared" si="32" ref="D460:J460">SUM(D435:D459)</f>
        <v>0</v>
      </c>
      <c r="E460" s="111">
        <f t="shared" si="32"/>
        <v>0</v>
      </c>
      <c r="F460" s="111">
        <f t="shared" si="32"/>
        <v>0</v>
      </c>
      <c r="G460" s="111">
        <f t="shared" si="32"/>
        <v>0</v>
      </c>
      <c r="H460" s="111">
        <f t="shared" si="32"/>
        <v>0</v>
      </c>
      <c r="I460" s="111">
        <f t="shared" si="32"/>
        <v>0</v>
      </c>
      <c r="J460" s="111">
        <f t="shared" si="32"/>
        <v>0</v>
      </c>
      <c r="K460" s="38"/>
    </row>
    <row r="461" spans="1:11" ht="12.75" hidden="1">
      <c r="A461" s="101"/>
      <c r="B461" s="91" t="s">
        <v>1387</v>
      </c>
      <c r="C461" s="106"/>
      <c r="D461" s="108"/>
      <c r="E461" s="108"/>
      <c r="F461" s="108"/>
      <c r="G461" s="108"/>
      <c r="H461" s="108"/>
      <c r="I461" s="108"/>
      <c r="J461" s="108"/>
      <c r="K461" s="38"/>
    </row>
    <row r="462" spans="1:11" ht="12.75" hidden="1">
      <c r="A462" s="100" t="s">
        <v>700</v>
      </c>
      <c r="B462" s="87" t="s">
        <v>1388</v>
      </c>
      <c r="C462" s="106">
        <f aca="true" t="shared" si="33" ref="C462:C496">D462+E462+F462</f>
        <v>0</v>
      </c>
      <c r="D462" s="108"/>
      <c r="E462" s="108"/>
      <c r="F462" s="108"/>
      <c r="G462" s="108"/>
      <c r="H462" s="108"/>
      <c r="I462" s="108"/>
      <c r="J462" s="108"/>
      <c r="K462" s="38"/>
    </row>
    <row r="463" spans="1:11" ht="12.75" hidden="1">
      <c r="A463" s="100" t="s">
        <v>701</v>
      </c>
      <c r="B463" s="87" t="s">
        <v>1389</v>
      </c>
      <c r="C463" s="106">
        <f t="shared" si="33"/>
        <v>0</v>
      </c>
      <c r="D463" s="108"/>
      <c r="E463" s="108"/>
      <c r="F463" s="108"/>
      <c r="G463" s="108"/>
      <c r="H463" s="108"/>
      <c r="I463" s="108"/>
      <c r="J463" s="108"/>
      <c r="K463" s="38"/>
    </row>
    <row r="464" spans="1:11" ht="12.75" hidden="1">
      <c r="A464" s="100" t="s">
        <v>702</v>
      </c>
      <c r="B464" s="87" t="s">
        <v>1390</v>
      </c>
      <c r="C464" s="106">
        <f t="shared" si="33"/>
        <v>0</v>
      </c>
      <c r="D464" s="108"/>
      <c r="E464" s="108"/>
      <c r="F464" s="108"/>
      <c r="G464" s="108"/>
      <c r="H464" s="108"/>
      <c r="I464" s="108"/>
      <c r="J464" s="108"/>
      <c r="K464" s="38"/>
    </row>
    <row r="465" spans="1:11" ht="12.75" hidden="1">
      <c r="A465" s="100" t="s">
        <v>703</v>
      </c>
      <c r="B465" s="87" t="s">
        <v>1391</v>
      </c>
      <c r="C465" s="106">
        <f t="shared" si="33"/>
        <v>0</v>
      </c>
      <c r="D465" s="108"/>
      <c r="E465" s="108"/>
      <c r="F465" s="108"/>
      <c r="G465" s="108"/>
      <c r="H465" s="108"/>
      <c r="I465" s="108"/>
      <c r="J465" s="108"/>
      <c r="K465" s="38"/>
    </row>
    <row r="466" spans="1:11" ht="25.5" hidden="1">
      <c r="A466" s="100" t="s">
        <v>704</v>
      </c>
      <c r="B466" s="87" t="s">
        <v>1392</v>
      </c>
      <c r="C466" s="106">
        <f t="shared" si="33"/>
        <v>0</v>
      </c>
      <c r="D466" s="108"/>
      <c r="E466" s="108"/>
      <c r="F466" s="108"/>
      <c r="G466" s="108"/>
      <c r="H466" s="108"/>
      <c r="I466" s="108"/>
      <c r="J466" s="108"/>
      <c r="K466" s="38"/>
    </row>
    <row r="467" spans="1:11" ht="12.75" hidden="1">
      <c r="A467" s="100" t="s">
        <v>705</v>
      </c>
      <c r="B467" s="87" t="s">
        <v>1393</v>
      </c>
      <c r="C467" s="106">
        <f t="shared" si="33"/>
        <v>0</v>
      </c>
      <c r="D467" s="108"/>
      <c r="E467" s="108"/>
      <c r="F467" s="108"/>
      <c r="G467" s="108"/>
      <c r="H467" s="108"/>
      <c r="I467" s="108"/>
      <c r="J467" s="108"/>
      <c r="K467" s="38"/>
    </row>
    <row r="468" spans="1:11" ht="12.75" hidden="1">
      <c r="A468" s="100" t="s">
        <v>706</v>
      </c>
      <c r="B468" s="87" t="s">
        <v>1394</v>
      </c>
      <c r="C468" s="106">
        <f t="shared" si="33"/>
        <v>0</v>
      </c>
      <c r="D468" s="108"/>
      <c r="E468" s="108"/>
      <c r="F468" s="108"/>
      <c r="G468" s="108"/>
      <c r="H468" s="108"/>
      <c r="I468" s="108"/>
      <c r="J468" s="108"/>
      <c r="K468" s="38"/>
    </row>
    <row r="469" spans="1:11" ht="25.5" hidden="1">
      <c r="A469" s="100" t="s">
        <v>707</v>
      </c>
      <c r="B469" s="87" t="s">
        <v>1395</v>
      </c>
      <c r="C469" s="106">
        <f t="shared" si="33"/>
        <v>0</v>
      </c>
      <c r="D469" s="108"/>
      <c r="E469" s="108"/>
      <c r="F469" s="108"/>
      <c r="G469" s="108"/>
      <c r="H469" s="108"/>
      <c r="I469" s="108"/>
      <c r="J469" s="108"/>
      <c r="K469" s="38"/>
    </row>
    <row r="470" spans="1:11" ht="12.75" hidden="1">
      <c r="A470" s="100" t="s">
        <v>708</v>
      </c>
      <c r="B470" s="87" t="s">
        <v>1396</v>
      </c>
      <c r="C470" s="106">
        <f t="shared" si="33"/>
        <v>0</v>
      </c>
      <c r="D470" s="108"/>
      <c r="E470" s="108"/>
      <c r="F470" s="108"/>
      <c r="G470" s="108"/>
      <c r="H470" s="108"/>
      <c r="I470" s="108"/>
      <c r="J470" s="108"/>
      <c r="K470" s="38"/>
    </row>
    <row r="471" spans="1:11" ht="25.5" hidden="1">
      <c r="A471" s="100" t="s">
        <v>709</v>
      </c>
      <c r="B471" s="87" t="s">
        <v>1397</v>
      </c>
      <c r="C471" s="106">
        <f t="shared" si="33"/>
        <v>0</v>
      </c>
      <c r="D471" s="108"/>
      <c r="E471" s="108"/>
      <c r="F471" s="108"/>
      <c r="G471" s="108"/>
      <c r="H471" s="108"/>
      <c r="I471" s="108"/>
      <c r="J471" s="108"/>
      <c r="K471" s="38"/>
    </row>
    <row r="472" spans="1:11" ht="12.75" hidden="1">
      <c r="A472" s="100" t="s">
        <v>710</v>
      </c>
      <c r="B472" s="87" t="s">
        <v>1398</v>
      </c>
      <c r="C472" s="106">
        <f t="shared" si="33"/>
        <v>0</v>
      </c>
      <c r="D472" s="108"/>
      <c r="E472" s="108"/>
      <c r="F472" s="108"/>
      <c r="G472" s="108"/>
      <c r="H472" s="108"/>
      <c r="I472" s="108"/>
      <c r="J472" s="108"/>
      <c r="K472" s="38"/>
    </row>
    <row r="473" spans="1:11" ht="12.75" hidden="1">
      <c r="A473" s="100" t="s">
        <v>711</v>
      </c>
      <c r="B473" s="87" t="s">
        <v>1399</v>
      </c>
      <c r="C473" s="106">
        <f t="shared" si="33"/>
        <v>0</v>
      </c>
      <c r="D473" s="108"/>
      <c r="E473" s="108"/>
      <c r="F473" s="108"/>
      <c r="G473" s="108"/>
      <c r="H473" s="108"/>
      <c r="I473" s="108"/>
      <c r="J473" s="108"/>
      <c r="K473" s="38"/>
    </row>
    <row r="474" spans="1:11" ht="12.75" hidden="1">
      <c r="A474" s="100" t="s">
        <v>712</v>
      </c>
      <c r="B474" s="87" t="s">
        <v>1400</v>
      </c>
      <c r="C474" s="106">
        <f t="shared" si="33"/>
        <v>0</v>
      </c>
      <c r="D474" s="108"/>
      <c r="E474" s="108"/>
      <c r="F474" s="108"/>
      <c r="G474" s="108"/>
      <c r="H474" s="108"/>
      <c r="I474" s="108"/>
      <c r="J474" s="108"/>
      <c r="K474" s="38"/>
    </row>
    <row r="475" spans="1:11" ht="12.75" hidden="1">
      <c r="A475" s="100" t="s">
        <v>713</v>
      </c>
      <c r="B475" s="87" t="s">
        <v>1401</v>
      </c>
      <c r="C475" s="106">
        <f t="shared" si="33"/>
        <v>0</v>
      </c>
      <c r="D475" s="108"/>
      <c r="E475" s="108"/>
      <c r="F475" s="108"/>
      <c r="G475" s="108"/>
      <c r="H475" s="108"/>
      <c r="I475" s="108"/>
      <c r="J475" s="108"/>
      <c r="K475" s="38"/>
    </row>
    <row r="476" spans="1:11" ht="25.5" hidden="1">
      <c r="A476" s="100" t="s">
        <v>714</v>
      </c>
      <c r="B476" s="87" t="s">
        <v>1402</v>
      </c>
      <c r="C476" s="106">
        <f t="shared" si="33"/>
        <v>0</v>
      </c>
      <c r="D476" s="108"/>
      <c r="E476" s="108"/>
      <c r="F476" s="108"/>
      <c r="G476" s="108"/>
      <c r="H476" s="108"/>
      <c r="I476" s="108"/>
      <c r="J476" s="108"/>
      <c r="K476" s="38"/>
    </row>
    <row r="477" spans="1:11" ht="25.5" hidden="1">
      <c r="A477" s="100" t="s">
        <v>715</v>
      </c>
      <c r="B477" s="87" t="s">
        <v>1403</v>
      </c>
      <c r="C477" s="106">
        <f t="shared" si="33"/>
        <v>0</v>
      </c>
      <c r="D477" s="108"/>
      <c r="E477" s="108"/>
      <c r="F477" s="108"/>
      <c r="G477" s="108"/>
      <c r="H477" s="108"/>
      <c r="I477" s="108"/>
      <c r="J477" s="108"/>
      <c r="K477" s="38"/>
    </row>
    <row r="478" spans="1:11" ht="25.5" hidden="1">
      <c r="A478" s="100" t="s">
        <v>716</v>
      </c>
      <c r="B478" s="87" t="s">
        <v>1404</v>
      </c>
      <c r="C478" s="106">
        <f t="shared" si="33"/>
        <v>0</v>
      </c>
      <c r="D478" s="108"/>
      <c r="E478" s="108"/>
      <c r="F478" s="108"/>
      <c r="G478" s="108"/>
      <c r="H478" s="108"/>
      <c r="I478" s="108"/>
      <c r="J478" s="108"/>
      <c r="K478" s="38"/>
    </row>
    <row r="479" spans="1:11" ht="12.75" hidden="1">
      <c r="A479" s="100" t="s">
        <v>717</v>
      </c>
      <c r="B479" s="87" t="s">
        <v>1405</v>
      </c>
      <c r="C479" s="106">
        <f t="shared" si="33"/>
        <v>0</v>
      </c>
      <c r="D479" s="108"/>
      <c r="E479" s="108"/>
      <c r="F479" s="108"/>
      <c r="G479" s="108"/>
      <c r="H479" s="108"/>
      <c r="I479" s="108"/>
      <c r="J479" s="108"/>
      <c r="K479" s="38"/>
    </row>
    <row r="480" spans="1:11" ht="12.75" hidden="1">
      <c r="A480" s="100" t="s">
        <v>718</v>
      </c>
      <c r="B480" s="87" t="s">
        <v>1406</v>
      </c>
      <c r="C480" s="106">
        <f t="shared" si="33"/>
        <v>0</v>
      </c>
      <c r="D480" s="108"/>
      <c r="E480" s="108"/>
      <c r="F480" s="108"/>
      <c r="G480" s="108"/>
      <c r="H480" s="108"/>
      <c r="I480" s="108"/>
      <c r="J480" s="108"/>
      <c r="K480" s="38"/>
    </row>
    <row r="481" spans="1:11" ht="25.5" hidden="1">
      <c r="A481" s="100" t="s">
        <v>719</v>
      </c>
      <c r="B481" s="87" t="s">
        <v>1407</v>
      </c>
      <c r="C481" s="106">
        <f t="shared" si="33"/>
        <v>0</v>
      </c>
      <c r="D481" s="108"/>
      <c r="E481" s="108"/>
      <c r="F481" s="108"/>
      <c r="G481" s="108"/>
      <c r="H481" s="108"/>
      <c r="I481" s="108"/>
      <c r="J481" s="108"/>
      <c r="K481" s="38"/>
    </row>
    <row r="482" spans="1:11" ht="25.5" hidden="1">
      <c r="A482" s="100" t="s">
        <v>720</v>
      </c>
      <c r="B482" s="87" t="s">
        <v>1408</v>
      </c>
      <c r="C482" s="106">
        <f t="shared" si="33"/>
        <v>0</v>
      </c>
      <c r="D482" s="108"/>
      <c r="E482" s="108"/>
      <c r="F482" s="108"/>
      <c r="G482" s="108"/>
      <c r="H482" s="108"/>
      <c r="I482" s="108"/>
      <c r="J482" s="108"/>
      <c r="K482" s="38"/>
    </row>
    <row r="483" spans="1:11" ht="12.75" hidden="1">
      <c r="A483" s="100" t="s">
        <v>721</v>
      </c>
      <c r="B483" s="87" t="s">
        <v>1409</v>
      </c>
      <c r="C483" s="106">
        <f t="shared" si="33"/>
        <v>0</v>
      </c>
      <c r="D483" s="108"/>
      <c r="E483" s="108"/>
      <c r="F483" s="108"/>
      <c r="G483" s="108"/>
      <c r="H483" s="108"/>
      <c r="I483" s="108"/>
      <c r="J483" s="108"/>
      <c r="K483" s="38"/>
    </row>
    <row r="484" spans="1:11" ht="12.75" hidden="1">
      <c r="A484" s="100" t="s">
        <v>722</v>
      </c>
      <c r="B484" s="87" t="s">
        <v>1410</v>
      </c>
      <c r="C484" s="106">
        <f t="shared" si="33"/>
        <v>0</v>
      </c>
      <c r="D484" s="108"/>
      <c r="E484" s="108"/>
      <c r="F484" s="108"/>
      <c r="G484" s="108"/>
      <c r="H484" s="108"/>
      <c r="I484" s="108"/>
      <c r="J484" s="108"/>
      <c r="K484" s="38"/>
    </row>
    <row r="485" spans="1:11" ht="25.5" hidden="1">
      <c r="A485" s="100" t="s">
        <v>723</v>
      </c>
      <c r="B485" s="87" t="s">
        <v>1411</v>
      </c>
      <c r="C485" s="106">
        <f t="shared" si="33"/>
        <v>0</v>
      </c>
      <c r="D485" s="108"/>
      <c r="E485" s="108"/>
      <c r="F485" s="108"/>
      <c r="G485" s="108"/>
      <c r="H485" s="108"/>
      <c r="I485" s="108"/>
      <c r="J485" s="108"/>
      <c r="K485" s="38"/>
    </row>
    <row r="486" spans="1:11" ht="12.75" hidden="1">
      <c r="A486" s="100" t="s">
        <v>724</v>
      </c>
      <c r="B486" s="87" t="s">
        <v>1412</v>
      </c>
      <c r="C486" s="106">
        <f t="shared" si="33"/>
        <v>0</v>
      </c>
      <c r="D486" s="108"/>
      <c r="E486" s="108"/>
      <c r="F486" s="108"/>
      <c r="G486" s="108"/>
      <c r="H486" s="108"/>
      <c r="I486" s="108"/>
      <c r="J486" s="108"/>
      <c r="K486" s="38"/>
    </row>
    <row r="487" spans="1:11" ht="12.75" hidden="1">
      <c r="A487" s="100" t="s">
        <v>725</v>
      </c>
      <c r="B487" s="87" t="s">
        <v>1413</v>
      </c>
      <c r="C487" s="106">
        <f t="shared" si="33"/>
        <v>0</v>
      </c>
      <c r="D487" s="108"/>
      <c r="E487" s="108"/>
      <c r="F487" s="108"/>
      <c r="G487" s="108"/>
      <c r="H487" s="108"/>
      <c r="I487" s="108"/>
      <c r="J487" s="108"/>
      <c r="K487" s="38"/>
    </row>
    <row r="488" spans="1:11" ht="12.75" hidden="1">
      <c r="A488" s="100" t="s">
        <v>726</v>
      </c>
      <c r="B488" s="87" t="s">
        <v>1414</v>
      </c>
      <c r="C488" s="106">
        <f t="shared" si="33"/>
        <v>0</v>
      </c>
      <c r="D488" s="108"/>
      <c r="E488" s="108"/>
      <c r="F488" s="108"/>
      <c r="G488" s="108"/>
      <c r="H488" s="108"/>
      <c r="I488" s="108"/>
      <c r="J488" s="108"/>
      <c r="K488" s="38"/>
    </row>
    <row r="489" spans="1:11" ht="12.75" hidden="1">
      <c r="A489" s="100" t="s">
        <v>727</v>
      </c>
      <c r="B489" s="87" t="s">
        <v>1415</v>
      </c>
      <c r="C489" s="106">
        <f t="shared" si="33"/>
        <v>0</v>
      </c>
      <c r="D489" s="108"/>
      <c r="E489" s="108"/>
      <c r="F489" s="108"/>
      <c r="G489" s="108"/>
      <c r="H489" s="108"/>
      <c r="I489" s="108"/>
      <c r="J489" s="108"/>
      <c r="K489" s="38"/>
    </row>
    <row r="490" spans="1:11" ht="25.5" hidden="1">
      <c r="A490" s="100" t="s">
        <v>728</v>
      </c>
      <c r="B490" s="87" t="s">
        <v>1416</v>
      </c>
      <c r="C490" s="106">
        <f t="shared" si="33"/>
        <v>0</v>
      </c>
      <c r="D490" s="108"/>
      <c r="E490" s="108"/>
      <c r="F490" s="108"/>
      <c r="G490" s="108"/>
      <c r="H490" s="108"/>
      <c r="I490" s="108"/>
      <c r="J490" s="108"/>
      <c r="K490" s="38"/>
    </row>
    <row r="491" spans="1:11" ht="12.75" hidden="1">
      <c r="A491" s="100" t="s">
        <v>729</v>
      </c>
      <c r="B491" s="87" t="s">
        <v>1417</v>
      </c>
      <c r="C491" s="106">
        <f t="shared" si="33"/>
        <v>0</v>
      </c>
      <c r="D491" s="108"/>
      <c r="E491" s="108"/>
      <c r="F491" s="108"/>
      <c r="G491" s="108"/>
      <c r="H491" s="108"/>
      <c r="I491" s="108"/>
      <c r="J491" s="108"/>
      <c r="K491" s="38"/>
    </row>
    <row r="492" spans="1:11" ht="12.75" hidden="1">
      <c r="A492" s="100" t="s">
        <v>730</v>
      </c>
      <c r="B492" s="87" t="s">
        <v>1418</v>
      </c>
      <c r="C492" s="106">
        <f t="shared" si="33"/>
        <v>0</v>
      </c>
      <c r="D492" s="108"/>
      <c r="E492" s="108"/>
      <c r="F492" s="108"/>
      <c r="G492" s="108"/>
      <c r="H492" s="108"/>
      <c r="I492" s="108"/>
      <c r="J492" s="108"/>
      <c r="K492" s="38"/>
    </row>
    <row r="493" spans="1:11" ht="12.75" hidden="1">
      <c r="A493" s="100" t="s">
        <v>731</v>
      </c>
      <c r="B493" s="87" t="s">
        <v>1419</v>
      </c>
      <c r="C493" s="106">
        <f t="shared" si="33"/>
        <v>0</v>
      </c>
      <c r="D493" s="108"/>
      <c r="E493" s="108"/>
      <c r="F493" s="108"/>
      <c r="G493" s="108"/>
      <c r="H493" s="108"/>
      <c r="I493" s="108"/>
      <c r="J493" s="108"/>
      <c r="K493" s="38"/>
    </row>
    <row r="494" spans="1:11" ht="12.75" hidden="1">
      <c r="A494" s="100" t="s">
        <v>732</v>
      </c>
      <c r="B494" s="87" t="s">
        <v>1420</v>
      </c>
      <c r="C494" s="106">
        <f t="shared" si="33"/>
        <v>0</v>
      </c>
      <c r="D494" s="108"/>
      <c r="E494" s="108"/>
      <c r="F494" s="108"/>
      <c r="G494" s="108"/>
      <c r="H494" s="108"/>
      <c r="I494" s="108"/>
      <c r="J494" s="108"/>
      <c r="K494" s="38"/>
    </row>
    <row r="495" spans="1:11" ht="12.75" hidden="1">
      <c r="A495" s="100"/>
      <c r="B495" s="87" t="s">
        <v>987</v>
      </c>
      <c r="C495" s="106">
        <f t="shared" si="33"/>
        <v>0</v>
      </c>
      <c r="D495" s="108"/>
      <c r="E495" s="108"/>
      <c r="F495" s="108"/>
      <c r="G495" s="108"/>
      <c r="H495" s="108"/>
      <c r="I495" s="108"/>
      <c r="J495" s="108"/>
      <c r="K495" s="38"/>
    </row>
    <row r="496" spans="1:11" ht="12.75" hidden="1">
      <c r="A496" s="100"/>
      <c r="B496" s="87" t="s">
        <v>988</v>
      </c>
      <c r="C496" s="106">
        <f t="shared" si="33"/>
        <v>0</v>
      </c>
      <c r="D496" s="111">
        <f aca="true" t="shared" si="34" ref="D496:J496">SUM(D462:D495)</f>
        <v>0</v>
      </c>
      <c r="E496" s="111">
        <f t="shared" si="34"/>
        <v>0</v>
      </c>
      <c r="F496" s="111">
        <f t="shared" si="34"/>
        <v>0</v>
      </c>
      <c r="G496" s="111">
        <f t="shared" si="34"/>
        <v>0</v>
      </c>
      <c r="H496" s="111">
        <f t="shared" si="34"/>
        <v>0</v>
      </c>
      <c r="I496" s="111">
        <f t="shared" si="34"/>
        <v>0</v>
      </c>
      <c r="J496" s="111">
        <f t="shared" si="34"/>
        <v>0</v>
      </c>
      <c r="K496" s="38"/>
    </row>
    <row r="497" spans="1:11" ht="12.75" hidden="1">
      <c r="A497" s="101"/>
      <c r="B497" s="91" t="s">
        <v>1421</v>
      </c>
      <c r="C497" s="106"/>
      <c r="D497" s="108"/>
      <c r="E497" s="108"/>
      <c r="F497" s="108"/>
      <c r="G497" s="108"/>
      <c r="H497" s="108"/>
      <c r="I497" s="108"/>
      <c r="J497" s="108"/>
      <c r="K497" s="38"/>
    </row>
    <row r="498" spans="1:11" ht="12.75" hidden="1">
      <c r="A498" s="100" t="s">
        <v>733</v>
      </c>
      <c r="B498" s="87" t="s">
        <v>1422</v>
      </c>
      <c r="C498" s="106">
        <f aca="true" t="shared" si="35" ref="C498:C530">D498+E498+F498</f>
        <v>0</v>
      </c>
      <c r="D498" s="108"/>
      <c r="E498" s="108"/>
      <c r="F498" s="108"/>
      <c r="G498" s="108"/>
      <c r="H498" s="108"/>
      <c r="I498" s="108"/>
      <c r="J498" s="108"/>
      <c r="K498" s="38"/>
    </row>
    <row r="499" spans="1:11" ht="25.5" hidden="1">
      <c r="A499" s="100" t="s">
        <v>734</v>
      </c>
      <c r="B499" s="87" t="s">
        <v>1423</v>
      </c>
      <c r="C499" s="106">
        <f t="shared" si="35"/>
        <v>0</v>
      </c>
      <c r="D499" s="108"/>
      <c r="E499" s="108"/>
      <c r="F499" s="108"/>
      <c r="G499" s="108"/>
      <c r="H499" s="108"/>
      <c r="I499" s="108"/>
      <c r="J499" s="108"/>
      <c r="K499" s="38"/>
    </row>
    <row r="500" spans="1:11" ht="12.75" hidden="1">
      <c r="A500" s="100" t="s">
        <v>735</v>
      </c>
      <c r="B500" s="87" t="s">
        <v>1424</v>
      </c>
      <c r="C500" s="106">
        <f t="shared" si="35"/>
        <v>0</v>
      </c>
      <c r="D500" s="108"/>
      <c r="E500" s="108"/>
      <c r="F500" s="108"/>
      <c r="G500" s="108"/>
      <c r="H500" s="108"/>
      <c r="I500" s="108"/>
      <c r="J500" s="108"/>
      <c r="K500" s="38"/>
    </row>
    <row r="501" spans="1:11" ht="25.5" hidden="1">
      <c r="A501" s="100" t="s">
        <v>736</v>
      </c>
      <c r="B501" s="87" t="s">
        <v>1425</v>
      </c>
      <c r="C501" s="106">
        <f t="shared" si="35"/>
        <v>0</v>
      </c>
      <c r="D501" s="108"/>
      <c r="E501" s="108"/>
      <c r="F501" s="108"/>
      <c r="G501" s="108"/>
      <c r="H501" s="108"/>
      <c r="I501" s="108"/>
      <c r="J501" s="108"/>
      <c r="K501" s="38"/>
    </row>
    <row r="502" spans="1:11" ht="25.5" hidden="1">
      <c r="A502" s="100" t="s">
        <v>737</v>
      </c>
      <c r="B502" s="87" t="s">
        <v>1426</v>
      </c>
      <c r="C502" s="106">
        <f t="shared" si="35"/>
        <v>0</v>
      </c>
      <c r="D502" s="108"/>
      <c r="E502" s="108"/>
      <c r="F502" s="108"/>
      <c r="G502" s="108"/>
      <c r="H502" s="108"/>
      <c r="I502" s="108"/>
      <c r="J502" s="108"/>
      <c r="K502" s="38"/>
    </row>
    <row r="503" spans="1:11" ht="25.5" hidden="1">
      <c r="A503" s="100" t="s">
        <v>738</v>
      </c>
      <c r="B503" s="87" t="s">
        <v>1427</v>
      </c>
      <c r="C503" s="106">
        <f t="shared" si="35"/>
        <v>0</v>
      </c>
      <c r="D503" s="108"/>
      <c r="E503" s="108"/>
      <c r="F503" s="108"/>
      <c r="G503" s="108"/>
      <c r="H503" s="108"/>
      <c r="I503" s="108"/>
      <c r="J503" s="108"/>
      <c r="K503" s="38"/>
    </row>
    <row r="504" spans="1:11" ht="25.5" hidden="1">
      <c r="A504" s="100" t="s">
        <v>739</v>
      </c>
      <c r="B504" s="87" t="s">
        <v>1428</v>
      </c>
      <c r="C504" s="106">
        <f t="shared" si="35"/>
        <v>0</v>
      </c>
      <c r="D504" s="108"/>
      <c r="E504" s="108"/>
      <c r="F504" s="108"/>
      <c r="G504" s="108"/>
      <c r="H504" s="108"/>
      <c r="I504" s="108"/>
      <c r="J504" s="108"/>
      <c r="K504" s="38"/>
    </row>
    <row r="505" spans="1:11" ht="25.5" hidden="1">
      <c r="A505" s="100" t="s">
        <v>740</v>
      </c>
      <c r="B505" s="87" t="s">
        <v>1429</v>
      </c>
      <c r="C505" s="106">
        <f t="shared" si="35"/>
        <v>0</v>
      </c>
      <c r="D505" s="108"/>
      <c r="E505" s="108"/>
      <c r="F505" s="108"/>
      <c r="G505" s="108"/>
      <c r="H505" s="108"/>
      <c r="I505" s="108"/>
      <c r="J505" s="108"/>
      <c r="K505" s="38"/>
    </row>
    <row r="506" spans="1:11" ht="12.75" hidden="1">
      <c r="A506" s="100" t="s">
        <v>741</v>
      </c>
      <c r="B506" s="87" t="s">
        <v>1430</v>
      </c>
      <c r="C506" s="106">
        <f t="shared" si="35"/>
        <v>0</v>
      </c>
      <c r="D506" s="108"/>
      <c r="E506" s="108"/>
      <c r="F506" s="108"/>
      <c r="G506" s="108"/>
      <c r="H506" s="108"/>
      <c r="I506" s="108"/>
      <c r="J506" s="108"/>
      <c r="K506" s="38"/>
    </row>
    <row r="507" spans="1:11" ht="25.5" hidden="1">
      <c r="A507" s="100" t="s">
        <v>742</v>
      </c>
      <c r="B507" s="87" t="s">
        <v>1431</v>
      </c>
      <c r="C507" s="106">
        <f t="shared" si="35"/>
        <v>0</v>
      </c>
      <c r="D507" s="108"/>
      <c r="E507" s="108"/>
      <c r="F507" s="108"/>
      <c r="G507" s="108"/>
      <c r="H507" s="108"/>
      <c r="I507" s="108"/>
      <c r="J507" s="108"/>
      <c r="K507" s="38"/>
    </row>
    <row r="508" spans="1:11" ht="25.5" hidden="1">
      <c r="A508" s="100" t="s">
        <v>743</v>
      </c>
      <c r="B508" s="87" t="s">
        <v>1432</v>
      </c>
      <c r="C508" s="106">
        <f t="shared" si="35"/>
        <v>0</v>
      </c>
      <c r="D508" s="108"/>
      <c r="E508" s="108"/>
      <c r="F508" s="108"/>
      <c r="G508" s="108"/>
      <c r="H508" s="108"/>
      <c r="I508" s="108"/>
      <c r="J508" s="108"/>
      <c r="K508" s="38"/>
    </row>
    <row r="509" spans="1:11" ht="25.5" hidden="1">
      <c r="A509" s="100" t="s">
        <v>744</v>
      </c>
      <c r="B509" s="87" t="s">
        <v>1433</v>
      </c>
      <c r="C509" s="106">
        <f t="shared" si="35"/>
        <v>0</v>
      </c>
      <c r="D509" s="108"/>
      <c r="E509" s="108"/>
      <c r="F509" s="108"/>
      <c r="G509" s="108"/>
      <c r="H509" s="108"/>
      <c r="I509" s="108"/>
      <c r="J509" s="108"/>
      <c r="K509" s="38"/>
    </row>
    <row r="510" spans="1:11" ht="25.5" hidden="1">
      <c r="A510" s="100" t="s">
        <v>745</v>
      </c>
      <c r="B510" s="87" t="s">
        <v>1434</v>
      </c>
      <c r="C510" s="106">
        <f t="shared" si="35"/>
        <v>0</v>
      </c>
      <c r="D510" s="108"/>
      <c r="E510" s="108"/>
      <c r="F510" s="108"/>
      <c r="G510" s="108"/>
      <c r="H510" s="108"/>
      <c r="I510" s="108"/>
      <c r="J510" s="108"/>
      <c r="K510" s="38"/>
    </row>
    <row r="511" spans="1:11" ht="25.5" hidden="1">
      <c r="A511" s="100" t="s">
        <v>746</v>
      </c>
      <c r="B511" s="87" t="s">
        <v>1435</v>
      </c>
      <c r="C511" s="106">
        <f t="shared" si="35"/>
        <v>0</v>
      </c>
      <c r="D511" s="108"/>
      <c r="E511" s="108"/>
      <c r="F511" s="108"/>
      <c r="G511" s="108"/>
      <c r="H511" s="108"/>
      <c r="I511" s="108"/>
      <c r="J511" s="108"/>
      <c r="K511" s="38"/>
    </row>
    <row r="512" spans="1:11" ht="12.75" hidden="1">
      <c r="A512" s="100" t="s">
        <v>747</v>
      </c>
      <c r="B512" s="87" t="s">
        <v>1436</v>
      </c>
      <c r="C512" s="106">
        <f t="shared" si="35"/>
        <v>0</v>
      </c>
      <c r="D512" s="108"/>
      <c r="E512" s="108"/>
      <c r="F512" s="108"/>
      <c r="G512" s="108"/>
      <c r="H512" s="108"/>
      <c r="I512" s="108"/>
      <c r="J512" s="108"/>
      <c r="K512" s="38"/>
    </row>
    <row r="513" spans="1:11" ht="12.75" hidden="1">
      <c r="A513" s="100" t="s">
        <v>748</v>
      </c>
      <c r="B513" s="87" t="s">
        <v>1437</v>
      </c>
      <c r="C513" s="106">
        <f t="shared" si="35"/>
        <v>0</v>
      </c>
      <c r="D513" s="108"/>
      <c r="E513" s="108"/>
      <c r="F513" s="108"/>
      <c r="G513" s="108"/>
      <c r="H513" s="108"/>
      <c r="I513" s="108"/>
      <c r="J513" s="108"/>
      <c r="K513" s="38"/>
    </row>
    <row r="514" spans="1:11" ht="25.5" hidden="1">
      <c r="A514" s="100" t="s">
        <v>749</v>
      </c>
      <c r="B514" s="87" t="s">
        <v>1438</v>
      </c>
      <c r="C514" s="106">
        <f t="shared" si="35"/>
        <v>0</v>
      </c>
      <c r="D514" s="108"/>
      <c r="E514" s="108"/>
      <c r="F514" s="108"/>
      <c r="G514" s="108"/>
      <c r="H514" s="108"/>
      <c r="I514" s="108"/>
      <c r="J514" s="108"/>
      <c r="K514" s="38"/>
    </row>
    <row r="515" spans="1:11" ht="25.5" hidden="1">
      <c r="A515" s="100" t="s">
        <v>750</v>
      </c>
      <c r="B515" s="87" t="s">
        <v>1439</v>
      </c>
      <c r="C515" s="106">
        <f t="shared" si="35"/>
        <v>0</v>
      </c>
      <c r="D515" s="108"/>
      <c r="E515" s="108"/>
      <c r="F515" s="108"/>
      <c r="G515" s="108"/>
      <c r="H515" s="108"/>
      <c r="I515" s="108"/>
      <c r="J515" s="108"/>
      <c r="K515" s="38"/>
    </row>
    <row r="516" spans="1:11" ht="25.5" hidden="1">
      <c r="A516" s="100" t="s">
        <v>751</v>
      </c>
      <c r="B516" s="87" t="s">
        <v>1440</v>
      </c>
      <c r="C516" s="106">
        <f t="shared" si="35"/>
        <v>0</v>
      </c>
      <c r="D516" s="108"/>
      <c r="E516" s="108"/>
      <c r="F516" s="108"/>
      <c r="G516" s="108"/>
      <c r="H516" s="108"/>
      <c r="I516" s="108"/>
      <c r="J516" s="108"/>
      <c r="K516" s="38"/>
    </row>
    <row r="517" spans="1:11" ht="25.5" hidden="1">
      <c r="A517" s="100" t="s">
        <v>752</v>
      </c>
      <c r="B517" s="87" t="s">
        <v>1441</v>
      </c>
      <c r="C517" s="106">
        <f t="shared" si="35"/>
        <v>0</v>
      </c>
      <c r="D517" s="108"/>
      <c r="E517" s="108"/>
      <c r="F517" s="108"/>
      <c r="G517" s="108"/>
      <c r="H517" s="108"/>
      <c r="I517" s="108"/>
      <c r="J517" s="108"/>
      <c r="K517" s="38"/>
    </row>
    <row r="518" spans="1:11" ht="25.5" hidden="1">
      <c r="A518" s="100" t="s">
        <v>753</v>
      </c>
      <c r="B518" s="87" t="s">
        <v>1442</v>
      </c>
      <c r="C518" s="106">
        <f t="shared" si="35"/>
        <v>0</v>
      </c>
      <c r="D518" s="108"/>
      <c r="E518" s="108"/>
      <c r="F518" s="108"/>
      <c r="G518" s="108"/>
      <c r="H518" s="108"/>
      <c r="I518" s="108"/>
      <c r="J518" s="108"/>
      <c r="K518" s="38"/>
    </row>
    <row r="519" spans="1:11" ht="12.75" hidden="1">
      <c r="A519" s="100" t="s">
        <v>754</v>
      </c>
      <c r="B519" s="87" t="s">
        <v>1443</v>
      </c>
      <c r="C519" s="106">
        <f t="shared" si="35"/>
        <v>0</v>
      </c>
      <c r="D519" s="108"/>
      <c r="E519" s="108"/>
      <c r="F519" s="108"/>
      <c r="G519" s="108"/>
      <c r="H519" s="108"/>
      <c r="I519" s="108"/>
      <c r="J519" s="108"/>
      <c r="K519" s="38"/>
    </row>
    <row r="520" spans="1:11" ht="12.75" hidden="1">
      <c r="A520" s="100" t="s">
        <v>755</v>
      </c>
      <c r="B520" s="87" t="s">
        <v>1444</v>
      </c>
      <c r="C520" s="106">
        <f t="shared" si="35"/>
        <v>0</v>
      </c>
      <c r="D520" s="108"/>
      <c r="E520" s="108"/>
      <c r="F520" s="108"/>
      <c r="G520" s="108"/>
      <c r="H520" s="108"/>
      <c r="I520" s="108"/>
      <c r="J520" s="108"/>
      <c r="K520" s="38"/>
    </row>
    <row r="521" spans="1:11" ht="25.5" hidden="1">
      <c r="A521" s="100" t="s">
        <v>756</v>
      </c>
      <c r="B521" s="87" t="s">
        <v>1445</v>
      </c>
      <c r="C521" s="106">
        <f t="shared" si="35"/>
        <v>0</v>
      </c>
      <c r="D521" s="108"/>
      <c r="E521" s="108"/>
      <c r="F521" s="108"/>
      <c r="G521" s="108"/>
      <c r="H521" s="108"/>
      <c r="I521" s="108"/>
      <c r="J521" s="108"/>
      <c r="K521" s="38"/>
    </row>
    <row r="522" spans="1:11" ht="25.5" hidden="1">
      <c r="A522" s="100" t="s">
        <v>757</v>
      </c>
      <c r="B522" s="87" t="s">
        <v>1446</v>
      </c>
      <c r="C522" s="106">
        <f t="shared" si="35"/>
        <v>0</v>
      </c>
      <c r="D522" s="108"/>
      <c r="E522" s="108"/>
      <c r="F522" s="108"/>
      <c r="G522" s="108"/>
      <c r="H522" s="108"/>
      <c r="I522" s="108"/>
      <c r="J522" s="108"/>
      <c r="K522" s="38"/>
    </row>
    <row r="523" spans="1:11" ht="25.5" hidden="1">
      <c r="A523" s="100" t="s">
        <v>758</v>
      </c>
      <c r="B523" s="87" t="s">
        <v>1447</v>
      </c>
      <c r="C523" s="106">
        <f t="shared" si="35"/>
        <v>0</v>
      </c>
      <c r="D523" s="108"/>
      <c r="E523" s="108"/>
      <c r="F523" s="108"/>
      <c r="G523" s="108"/>
      <c r="H523" s="108"/>
      <c r="I523" s="108"/>
      <c r="J523" s="108"/>
      <c r="K523" s="38"/>
    </row>
    <row r="524" spans="1:11" ht="25.5" hidden="1">
      <c r="A524" s="100" t="s">
        <v>759</v>
      </c>
      <c r="B524" s="87" t="s">
        <v>1448</v>
      </c>
      <c r="C524" s="106">
        <f t="shared" si="35"/>
        <v>0</v>
      </c>
      <c r="D524" s="108"/>
      <c r="E524" s="108"/>
      <c r="F524" s="108"/>
      <c r="G524" s="108"/>
      <c r="H524" s="108"/>
      <c r="I524" s="108"/>
      <c r="J524" s="108"/>
      <c r="K524" s="38"/>
    </row>
    <row r="525" spans="1:11" ht="25.5" hidden="1">
      <c r="A525" s="100" t="s">
        <v>760</v>
      </c>
      <c r="B525" s="87" t="s">
        <v>1449</v>
      </c>
      <c r="C525" s="106">
        <f t="shared" si="35"/>
        <v>0</v>
      </c>
      <c r="D525" s="108"/>
      <c r="E525" s="108"/>
      <c r="F525" s="108"/>
      <c r="G525" s="108"/>
      <c r="H525" s="108"/>
      <c r="I525" s="108"/>
      <c r="J525" s="108"/>
      <c r="K525" s="38"/>
    </row>
    <row r="526" spans="1:11" ht="25.5" hidden="1">
      <c r="A526" s="100" t="s">
        <v>761</v>
      </c>
      <c r="B526" s="87" t="s">
        <v>1450</v>
      </c>
      <c r="C526" s="106">
        <f t="shared" si="35"/>
        <v>0</v>
      </c>
      <c r="D526" s="108"/>
      <c r="E526" s="108"/>
      <c r="F526" s="108"/>
      <c r="G526" s="108"/>
      <c r="H526" s="108"/>
      <c r="I526" s="108"/>
      <c r="J526" s="108"/>
      <c r="K526" s="38"/>
    </row>
    <row r="527" spans="1:11" ht="12.75" hidden="1">
      <c r="A527" s="100" t="s">
        <v>762</v>
      </c>
      <c r="B527" s="87" t="s">
        <v>1451</v>
      </c>
      <c r="C527" s="106">
        <f t="shared" si="35"/>
        <v>0</v>
      </c>
      <c r="D527" s="108"/>
      <c r="E527" s="108"/>
      <c r="F527" s="108"/>
      <c r="G527" s="108"/>
      <c r="H527" s="108"/>
      <c r="I527" s="108"/>
      <c r="J527" s="108"/>
      <c r="K527" s="38"/>
    </row>
    <row r="528" spans="1:11" ht="25.5" hidden="1">
      <c r="A528" s="100" t="s">
        <v>763</v>
      </c>
      <c r="B528" s="87" t="s">
        <v>1452</v>
      </c>
      <c r="C528" s="106">
        <f t="shared" si="35"/>
        <v>0</v>
      </c>
      <c r="D528" s="108"/>
      <c r="E528" s="108"/>
      <c r="F528" s="108"/>
      <c r="G528" s="108"/>
      <c r="H528" s="108"/>
      <c r="I528" s="108"/>
      <c r="J528" s="108"/>
      <c r="K528" s="38"/>
    </row>
    <row r="529" spans="1:11" ht="12.75" hidden="1">
      <c r="A529" s="100"/>
      <c r="B529" s="87" t="s">
        <v>987</v>
      </c>
      <c r="C529" s="106">
        <f t="shared" si="35"/>
        <v>0</v>
      </c>
      <c r="D529" s="108"/>
      <c r="E529" s="108"/>
      <c r="F529" s="108"/>
      <c r="G529" s="108"/>
      <c r="H529" s="108"/>
      <c r="I529" s="108"/>
      <c r="J529" s="108"/>
      <c r="K529" s="38"/>
    </row>
    <row r="530" spans="1:11" ht="12.75" hidden="1">
      <c r="A530" s="100"/>
      <c r="B530" s="87" t="s">
        <v>988</v>
      </c>
      <c r="C530" s="106">
        <f t="shared" si="35"/>
        <v>0</v>
      </c>
      <c r="D530" s="111">
        <f aca="true" t="shared" si="36" ref="D530:J530">SUM(D498:D529)</f>
        <v>0</v>
      </c>
      <c r="E530" s="111">
        <f t="shared" si="36"/>
        <v>0</v>
      </c>
      <c r="F530" s="111">
        <f t="shared" si="36"/>
        <v>0</v>
      </c>
      <c r="G530" s="111">
        <f t="shared" si="36"/>
        <v>0</v>
      </c>
      <c r="H530" s="111">
        <f t="shared" si="36"/>
        <v>0</v>
      </c>
      <c r="I530" s="111">
        <f t="shared" si="36"/>
        <v>0</v>
      </c>
      <c r="J530" s="111">
        <f t="shared" si="36"/>
        <v>0</v>
      </c>
      <c r="K530" s="38"/>
    </row>
    <row r="531" spans="1:11" ht="12.75">
      <c r="A531" s="101"/>
      <c r="B531" s="91" t="s">
        <v>1453</v>
      </c>
      <c r="C531" s="106"/>
      <c r="D531" s="108"/>
      <c r="E531" s="108"/>
      <c r="F531" s="108"/>
      <c r="G531" s="108"/>
      <c r="H531" s="108"/>
      <c r="I531" s="108"/>
      <c r="J531" s="108"/>
      <c r="K531" s="38"/>
    </row>
    <row r="532" spans="1:11" ht="25.5">
      <c r="A532" s="100" t="s">
        <v>764</v>
      </c>
      <c r="B532" s="87" t="s">
        <v>1454</v>
      </c>
      <c r="C532" s="106">
        <f aca="true" t="shared" si="37" ref="C532:C551">D532+E532+F532</f>
        <v>3</v>
      </c>
      <c r="D532" s="108">
        <v>3</v>
      </c>
      <c r="E532" s="108"/>
      <c r="F532" s="108"/>
      <c r="G532" s="108"/>
      <c r="H532" s="108"/>
      <c r="I532" s="108"/>
      <c r="J532" s="108"/>
      <c r="K532" s="38"/>
    </row>
    <row r="533" spans="1:11" ht="25.5">
      <c r="A533" s="100" t="s">
        <v>765</v>
      </c>
      <c r="B533" s="87" t="s">
        <v>1455</v>
      </c>
      <c r="C533" s="106">
        <f t="shared" si="37"/>
        <v>10</v>
      </c>
      <c r="D533" s="108">
        <v>8</v>
      </c>
      <c r="E533" s="108">
        <v>1</v>
      </c>
      <c r="F533" s="108">
        <v>1</v>
      </c>
      <c r="G533" s="108"/>
      <c r="H533" s="108"/>
      <c r="I533" s="108">
        <v>1</v>
      </c>
      <c r="J533" s="108"/>
      <c r="K533" s="38"/>
    </row>
    <row r="534" spans="1:11" ht="25.5">
      <c r="A534" s="100" t="s">
        <v>766</v>
      </c>
      <c r="B534" s="87" t="s">
        <v>1456</v>
      </c>
      <c r="C534" s="106">
        <f t="shared" si="37"/>
        <v>0</v>
      </c>
      <c r="D534" s="108"/>
      <c r="E534" s="108"/>
      <c r="F534" s="108"/>
      <c r="G534" s="108"/>
      <c r="H534" s="108"/>
      <c r="I534" s="108"/>
      <c r="J534" s="108"/>
      <c r="K534" s="38"/>
    </row>
    <row r="535" spans="1:11" ht="25.5">
      <c r="A535" s="100" t="s">
        <v>767</v>
      </c>
      <c r="B535" s="87" t="s">
        <v>1457</v>
      </c>
      <c r="C535" s="106">
        <f t="shared" si="37"/>
        <v>2</v>
      </c>
      <c r="D535" s="108">
        <v>1</v>
      </c>
      <c r="E535" s="108"/>
      <c r="F535" s="108">
        <v>1</v>
      </c>
      <c r="G535" s="108">
        <v>1</v>
      </c>
      <c r="H535" s="108"/>
      <c r="I535" s="108"/>
      <c r="J535" s="108"/>
      <c r="K535" s="38"/>
    </row>
    <row r="536" spans="1:11" ht="25.5">
      <c r="A536" s="100" t="s">
        <v>768</v>
      </c>
      <c r="B536" s="87" t="s">
        <v>1458</v>
      </c>
      <c r="C536" s="106">
        <f t="shared" si="37"/>
        <v>2</v>
      </c>
      <c r="D536" s="108">
        <v>2</v>
      </c>
      <c r="E536" s="108"/>
      <c r="F536" s="108"/>
      <c r="G536" s="108"/>
      <c r="H536" s="108"/>
      <c r="I536" s="108"/>
      <c r="J536" s="108"/>
      <c r="K536" s="38"/>
    </row>
    <row r="537" spans="1:11" ht="25.5">
      <c r="A537" s="100" t="s">
        <v>769</v>
      </c>
      <c r="B537" s="87" t="s">
        <v>1459</v>
      </c>
      <c r="C537" s="106">
        <f t="shared" si="37"/>
        <v>1</v>
      </c>
      <c r="D537" s="108"/>
      <c r="E537" s="108"/>
      <c r="F537" s="108">
        <v>1</v>
      </c>
      <c r="G537" s="108">
        <v>1</v>
      </c>
      <c r="H537" s="108"/>
      <c r="I537" s="108"/>
      <c r="J537" s="108"/>
      <c r="K537" s="38"/>
    </row>
    <row r="538" spans="1:11" ht="25.5">
      <c r="A538" s="100" t="s">
        <v>770</v>
      </c>
      <c r="B538" s="87" t="s">
        <v>1460</v>
      </c>
      <c r="C538" s="106">
        <f t="shared" si="37"/>
        <v>0</v>
      </c>
      <c r="D538" s="108"/>
      <c r="E538" s="108"/>
      <c r="F538" s="108"/>
      <c r="G538" s="108"/>
      <c r="H538" s="108"/>
      <c r="I538" s="108"/>
      <c r="J538" s="108"/>
      <c r="K538" s="38"/>
    </row>
    <row r="539" spans="1:11" ht="25.5">
      <c r="A539" s="100" t="s">
        <v>771</v>
      </c>
      <c r="B539" s="87" t="s">
        <v>1461</v>
      </c>
      <c r="C539" s="106">
        <f t="shared" si="37"/>
        <v>4</v>
      </c>
      <c r="D539" s="108">
        <v>2</v>
      </c>
      <c r="E539" s="108"/>
      <c r="F539" s="108">
        <v>2</v>
      </c>
      <c r="G539" s="108">
        <v>1</v>
      </c>
      <c r="H539" s="108"/>
      <c r="I539" s="108">
        <v>1</v>
      </c>
      <c r="J539" s="108"/>
      <c r="K539" s="38"/>
    </row>
    <row r="540" spans="1:11" ht="12.75">
      <c r="A540" s="100" t="s">
        <v>772</v>
      </c>
      <c r="B540" s="87" t="s">
        <v>1462</v>
      </c>
      <c r="C540" s="106">
        <f t="shared" si="37"/>
        <v>4</v>
      </c>
      <c r="D540" s="108">
        <v>4</v>
      </c>
      <c r="E540" s="108"/>
      <c r="F540" s="108"/>
      <c r="G540" s="108"/>
      <c r="H540" s="108"/>
      <c r="I540" s="108"/>
      <c r="J540" s="108"/>
      <c r="K540" s="38"/>
    </row>
    <row r="541" spans="1:11" ht="25.5">
      <c r="A541" s="100" t="s">
        <v>773</v>
      </c>
      <c r="B541" s="87" t="s">
        <v>1463</v>
      </c>
      <c r="C541" s="106">
        <f t="shared" si="37"/>
        <v>1</v>
      </c>
      <c r="D541" s="108"/>
      <c r="E541" s="108"/>
      <c r="F541" s="108">
        <v>1</v>
      </c>
      <c r="G541" s="108"/>
      <c r="H541" s="108"/>
      <c r="I541" s="108">
        <v>1</v>
      </c>
      <c r="J541" s="108"/>
      <c r="K541" s="38"/>
    </row>
    <row r="542" spans="1:11" ht="25.5">
      <c r="A542" s="100" t="s">
        <v>774</v>
      </c>
      <c r="B542" s="87" t="s">
        <v>1464</v>
      </c>
      <c r="C542" s="106">
        <f t="shared" si="37"/>
        <v>0</v>
      </c>
      <c r="D542" s="108"/>
      <c r="E542" s="108"/>
      <c r="F542" s="108"/>
      <c r="G542" s="108"/>
      <c r="H542" s="108"/>
      <c r="I542" s="108"/>
      <c r="J542" s="108"/>
      <c r="K542" s="38"/>
    </row>
    <row r="543" spans="1:11" ht="25.5">
      <c r="A543" s="100" t="s">
        <v>775</v>
      </c>
      <c r="B543" s="87" t="s">
        <v>1465</v>
      </c>
      <c r="C543" s="106">
        <f t="shared" si="37"/>
        <v>0</v>
      </c>
      <c r="D543" s="108"/>
      <c r="E543" s="108"/>
      <c r="F543" s="108"/>
      <c r="G543" s="108"/>
      <c r="H543" s="108"/>
      <c r="I543" s="108"/>
      <c r="J543" s="108"/>
      <c r="K543" s="38"/>
    </row>
    <row r="544" spans="1:11" ht="12.75">
      <c r="A544" s="100" t="s">
        <v>776</v>
      </c>
      <c r="B544" s="87" t="s">
        <v>1466</v>
      </c>
      <c r="C544" s="106">
        <f t="shared" si="37"/>
        <v>0</v>
      </c>
      <c r="D544" s="108"/>
      <c r="E544" s="108"/>
      <c r="F544" s="108"/>
      <c r="G544" s="108"/>
      <c r="H544" s="108"/>
      <c r="I544" s="108"/>
      <c r="J544" s="108"/>
      <c r="K544" s="38"/>
    </row>
    <row r="545" spans="1:11" ht="25.5">
      <c r="A545" s="100" t="s">
        <v>777</v>
      </c>
      <c r="B545" s="87" t="s">
        <v>1467</v>
      </c>
      <c r="C545" s="106">
        <f t="shared" si="37"/>
        <v>4</v>
      </c>
      <c r="D545" s="108"/>
      <c r="E545" s="108"/>
      <c r="F545" s="108">
        <v>4</v>
      </c>
      <c r="G545" s="108">
        <v>3</v>
      </c>
      <c r="H545" s="108"/>
      <c r="I545" s="108">
        <v>1</v>
      </c>
      <c r="J545" s="108"/>
      <c r="K545" s="38"/>
    </row>
    <row r="546" spans="1:11" ht="12.75">
      <c r="A546" s="100" t="s">
        <v>778</v>
      </c>
      <c r="B546" s="87" t="s">
        <v>1468</v>
      </c>
      <c r="C546" s="106">
        <f t="shared" si="37"/>
        <v>12</v>
      </c>
      <c r="D546" s="108">
        <v>2</v>
      </c>
      <c r="E546" s="108">
        <v>1</v>
      </c>
      <c r="F546" s="108">
        <v>9</v>
      </c>
      <c r="G546" s="108">
        <v>9</v>
      </c>
      <c r="H546" s="108"/>
      <c r="I546" s="108"/>
      <c r="J546" s="108"/>
      <c r="K546" s="38"/>
    </row>
    <row r="547" spans="1:11" ht="12.75">
      <c r="A547" s="100" t="s">
        <v>779</v>
      </c>
      <c r="B547" s="87" t="s">
        <v>1469</v>
      </c>
      <c r="C547" s="106">
        <f t="shared" si="37"/>
        <v>5</v>
      </c>
      <c r="D547" s="108">
        <v>4</v>
      </c>
      <c r="E547" s="108"/>
      <c r="F547" s="108">
        <v>1</v>
      </c>
      <c r="G547" s="108"/>
      <c r="H547" s="108"/>
      <c r="I547" s="108">
        <v>1</v>
      </c>
      <c r="J547" s="108"/>
      <c r="K547" s="38"/>
    </row>
    <row r="548" spans="1:11" ht="25.5">
      <c r="A548" s="100" t="s">
        <v>780</v>
      </c>
      <c r="B548" s="87" t="s">
        <v>1470</v>
      </c>
      <c r="C548" s="106">
        <f t="shared" si="37"/>
        <v>1</v>
      </c>
      <c r="D548" s="108">
        <v>1</v>
      </c>
      <c r="E548" s="108"/>
      <c r="F548" s="108"/>
      <c r="G548" s="108"/>
      <c r="H548" s="108"/>
      <c r="I548" s="108"/>
      <c r="J548" s="108"/>
      <c r="K548" s="38"/>
    </row>
    <row r="549" spans="1:11" ht="25.5">
      <c r="A549" s="100" t="s">
        <v>781</v>
      </c>
      <c r="B549" s="87" t="s">
        <v>1471</v>
      </c>
      <c r="C549" s="106">
        <f t="shared" si="37"/>
        <v>27</v>
      </c>
      <c r="D549" s="108">
        <v>19</v>
      </c>
      <c r="E549" s="108">
        <v>2</v>
      </c>
      <c r="F549" s="108">
        <v>6</v>
      </c>
      <c r="G549" s="108">
        <v>5</v>
      </c>
      <c r="H549" s="108"/>
      <c r="I549" s="108">
        <v>1</v>
      </c>
      <c r="J549" s="108"/>
      <c r="K549" s="38"/>
    </row>
    <row r="550" spans="1:11" ht="12.75">
      <c r="A550" s="100"/>
      <c r="B550" s="87" t="s">
        <v>987</v>
      </c>
      <c r="C550" s="106">
        <f t="shared" si="37"/>
        <v>0</v>
      </c>
      <c r="D550" s="108"/>
      <c r="E550" s="108"/>
      <c r="F550" s="108"/>
      <c r="G550" s="108"/>
      <c r="H550" s="108"/>
      <c r="I550" s="108"/>
      <c r="J550" s="108"/>
      <c r="K550" s="38"/>
    </row>
    <row r="551" spans="1:11" ht="12.75">
      <c r="A551" s="100"/>
      <c r="B551" s="87" t="s">
        <v>988</v>
      </c>
      <c r="C551" s="106">
        <f t="shared" si="37"/>
        <v>76</v>
      </c>
      <c r="D551" s="111">
        <f aca="true" t="shared" si="38" ref="D551:J551">SUM(D532:D550)</f>
        <v>46</v>
      </c>
      <c r="E551" s="111">
        <f t="shared" si="38"/>
        <v>4</v>
      </c>
      <c r="F551" s="111">
        <f t="shared" si="38"/>
        <v>26</v>
      </c>
      <c r="G551" s="111">
        <f t="shared" si="38"/>
        <v>20</v>
      </c>
      <c r="H551" s="111">
        <f t="shared" si="38"/>
        <v>0</v>
      </c>
      <c r="I551" s="111">
        <f t="shared" si="38"/>
        <v>6</v>
      </c>
      <c r="J551" s="111">
        <f t="shared" si="38"/>
        <v>0</v>
      </c>
      <c r="K551" s="38"/>
    </row>
    <row r="552" spans="1:11" ht="12.75" hidden="1">
      <c r="A552" s="101"/>
      <c r="B552" s="91" t="s">
        <v>1472</v>
      </c>
      <c r="C552" s="106"/>
      <c r="D552" s="108"/>
      <c r="E552" s="108"/>
      <c r="F552" s="108"/>
      <c r="G552" s="108"/>
      <c r="H552" s="108"/>
      <c r="I552" s="108"/>
      <c r="J552" s="108"/>
      <c r="K552" s="38"/>
    </row>
    <row r="553" spans="1:11" ht="12.75" hidden="1">
      <c r="A553" s="100" t="s">
        <v>782</v>
      </c>
      <c r="B553" s="87" t="s">
        <v>1473</v>
      </c>
      <c r="C553" s="106">
        <f aca="true" t="shared" si="39" ref="C553:C574">D553+E553+F553</f>
        <v>0</v>
      </c>
      <c r="D553" s="108"/>
      <c r="E553" s="108"/>
      <c r="F553" s="108"/>
      <c r="G553" s="108"/>
      <c r="H553" s="108"/>
      <c r="I553" s="108"/>
      <c r="J553" s="108"/>
      <c r="K553" s="38"/>
    </row>
    <row r="554" spans="1:11" ht="12.75" hidden="1">
      <c r="A554" s="100" t="s">
        <v>783</v>
      </c>
      <c r="B554" s="87" t="s">
        <v>1474</v>
      </c>
      <c r="C554" s="106">
        <f t="shared" si="39"/>
        <v>0</v>
      </c>
      <c r="D554" s="108"/>
      <c r="E554" s="108"/>
      <c r="F554" s="108"/>
      <c r="G554" s="108"/>
      <c r="H554" s="108"/>
      <c r="I554" s="108"/>
      <c r="J554" s="108"/>
      <c r="K554" s="38"/>
    </row>
    <row r="555" spans="1:11" ht="25.5" hidden="1">
      <c r="A555" s="100" t="s">
        <v>784</v>
      </c>
      <c r="B555" s="87" t="s">
        <v>1475</v>
      </c>
      <c r="C555" s="106">
        <f t="shared" si="39"/>
        <v>0</v>
      </c>
      <c r="D555" s="108"/>
      <c r="E555" s="108"/>
      <c r="F555" s="108"/>
      <c r="G555" s="108"/>
      <c r="H555" s="108"/>
      <c r="I555" s="108"/>
      <c r="J555" s="108"/>
      <c r="K555" s="38"/>
    </row>
    <row r="556" spans="1:11" ht="25.5" hidden="1">
      <c r="A556" s="100" t="s">
        <v>785</v>
      </c>
      <c r="B556" s="87" t="s">
        <v>1476</v>
      </c>
      <c r="C556" s="106">
        <f t="shared" si="39"/>
        <v>0</v>
      </c>
      <c r="D556" s="108"/>
      <c r="E556" s="108"/>
      <c r="F556" s="108"/>
      <c r="G556" s="108"/>
      <c r="H556" s="108"/>
      <c r="I556" s="108"/>
      <c r="J556" s="108"/>
      <c r="K556" s="38"/>
    </row>
    <row r="557" spans="1:11" ht="12.75" hidden="1">
      <c r="A557" s="100" t="s">
        <v>786</v>
      </c>
      <c r="B557" s="87" t="s">
        <v>1477</v>
      </c>
      <c r="C557" s="106">
        <f t="shared" si="39"/>
        <v>0</v>
      </c>
      <c r="D557" s="108"/>
      <c r="E557" s="108"/>
      <c r="F557" s="108"/>
      <c r="G557" s="108"/>
      <c r="H557" s="108"/>
      <c r="I557" s="108"/>
      <c r="J557" s="108"/>
      <c r="K557" s="38"/>
    </row>
    <row r="558" spans="1:11" ht="12.75" hidden="1">
      <c r="A558" s="100" t="s">
        <v>787</v>
      </c>
      <c r="B558" s="87" t="s">
        <v>1478</v>
      </c>
      <c r="C558" s="106">
        <f t="shared" si="39"/>
        <v>0</v>
      </c>
      <c r="D558" s="108"/>
      <c r="E558" s="108"/>
      <c r="F558" s="108"/>
      <c r="G558" s="108"/>
      <c r="H558" s="108"/>
      <c r="I558" s="108"/>
      <c r="J558" s="108"/>
      <c r="K558" s="38"/>
    </row>
    <row r="559" spans="1:11" ht="25.5" hidden="1">
      <c r="A559" s="100" t="s">
        <v>788</v>
      </c>
      <c r="B559" s="87" t="s">
        <v>1479</v>
      </c>
      <c r="C559" s="106">
        <f t="shared" si="39"/>
        <v>0</v>
      </c>
      <c r="D559" s="108"/>
      <c r="E559" s="108"/>
      <c r="F559" s="108"/>
      <c r="G559" s="108"/>
      <c r="H559" s="108"/>
      <c r="I559" s="108"/>
      <c r="J559" s="108"/>
      <c r="K559" s="38"/>
    </row>
    <row r="560" spans="1:11" ht="25.5" hidden="1">
      <c r="A560" s="100" t="s">
        <v>789</v>
      </c>
      <c r="B560" s="87" t="s">
        <v>1480</v>
      </c>
      <c r="C560" s="106">
        <f t="shared" si="39"/>
        <v>0</v>
      </c>
      <c r="D560" s="108"/>
      <c r="E560" s="108"/>
      <c r="F560" s="108"/>
      <c r="G560" s="108"/>
      <c r="H560" s="108"/>
      <c r="I560" s="108"/>
      <c r="J560" s="108"/>
      <c r="K560" s="38"/>
    </row>
    <row r="561" spans="1:11" ht="12.75" hidden="1">
      <c r="A561" s="100" t="s">
        <v>790</v>
      </c>
      <c r="B561" s="87" t="s">
        <v>1481</v>
      </c>
      <c r="C561" s="106">
        <f t="shared" si="39"/>
        <v>0</v>
      </c>
      <c r="D561" s="108"/>
      <c r="E561" s="108"/>
      <c r="F561" s="108"/>
      <c r="G561" s="108"/>
      <c r="H561" s="108"/>
      <c r="I561" s="108"/>
      <c r="J561" s="108"/>
      <c r="K561" s="38"/>
    </row>
    <row r="562" spans="1:11" ht="12.75" hidden="1">
      <c r="A562" s="100" t="s">
        <v>791</v>
      </c>
      <c r="B562" s="87" t="s">
        <v>1482</v>
      </c>
      <c r="C562" s="106">
        <f t="shared" si="39"/>
        <v>0</v>
      </c>
      <c r="D562" s="108"/>
      <c r="E562" s="108"/>
      <c r="F562" s="108"/>
      <c r="G562" s="108"/>
      <c r="H562" s="108"/>
      <c r="I562" s="108"/>
      <c r="J562" s="108"/>
      <c r="K562" s="38"/>
    </row>
    <row r="563" spans="1:11" ht="25.5" hidden="1">
      <c r="A563" s="100" t="s">
        <v>792</v>
      </c>
      <c r="B563" s="87" t="s">
        <v>1483</v>
      </c>
      <c r="C563" s="106">
        <f t="shared" si="39"/>
        <v>0</v>
      </c>
      <c r="D563" s="108"/>
      <c r="E563" s="108"/>
      <c r="F563" s="108"/>
      <c r="G563" s="108"/>
      <c r="H563" s="108"/>
      <c r="I563" s="108"/>
      <c r="J563" s="108"/>
      <c r="K563" s="38"/>
    </row>
    <row r="564" spans="1:11" ht="25.5" hidden="1">
      <c r="A564" s="100" t="s">
        <v>793</v>
      </c>
      <c r="B564" s="87" t="s">
        <v>1484</v>
      </c>
      <c r="C564" s="106">
        <f t="shared" si="39"/>
        <v>0</v>
      </c>
      <c r="D564" s="108"/>
      <c r="E564" s="108"/>
      <c r="F564" s="108"/>
      <c r="G564" s="108"/>
      <c r="H564" s="108"/>
      <c r="I564" s="108"/>
      <c r="J564" s="108"/>
      <c r="K564" s="38"/>
    </row>
    <row r="565" spans="1:11" ht="25.5" hidden="1">
      <c r="A565" s="100" t="s">
        <v>794</v>
      </c>
      <c r="B565" s="87" t="s">
        <v>1485</v>
      </c>
      <c r="C565" s="106">
        <f t="shared" si="39"/>
        <v>0</v>
      </c>
      <c r="D565" s="108"/>
      <c r="E565" s="108"/>
      <c r="F565" s="108"/>
      <c r="G565" s="108"/>
      <c r="H565" s="108"/>
      <c r="I565" s="108"/>
      <c r="J565" s="108"/>
      <c r="K565" s="38"/>
    </row>
    <row r="566" spans="1:11" ht="12.75" hidden="1">
      <c r="A566" s="100" t="s">
        <v>795</v>
      </c>
      <c r="B566" s="87" t="s">
        <v>1486</v>
      </c>
      <c r="C566" s="106">
        <f t="shared" si="39"/>
        <v>0</v>
      </c>
      <c r="D566" s="108"/>
      <c r="E566" s="108"/>
      <c r="F566" s="108"/>
      <c r="G566" s="108"/>
      <c r="H566" s="108"/>
      <c r="I566" s="108"/>
      <c r="J566" s="108"/>
      <c r="K566" s="38"/>
    </row>
    <row r="567" spans="1:11" ht="25.5" hidden="1">
      <c r="A567" s="100" t="s">
        <v>796</v>
      </c>
      <c r="B567" s="87" t="s">
        <v>1487</v>
      </c>
      <c r="C567" s="106">
        <f t="shared" si="39"/>
        <v>0</v>
      </c>
      <c r="D567" s="108"/>
      <c r="E567" s="108"/>
      <c r="F567" s="108"/>
      <c r="G567" s="108"/>
      <c r="H567" s="108"/>
      <c r="I567" s="108"/>
      <c r="J567" s="108"/>
      <c r="K567" s="38"/>
    </row>
    <row r="568" spans="1:11" ht="25.5" hidden="1">
      <c r="A568" s="100" t="s">
        <v>797</v>
      </c>
      <c r="B568" s="87" t="s">
        <v>1488</v>
      </c>
      <c r="C568" s="106">
        <f t="shared" si="39"/>
        <v>0</v>
      </c>
      <c r="D568" s="108"/>
      <c r="E568" s="108"/>
      <c r="F568" s="108"/>
      <c r="G568" s="108"/>
      <c r="H568" s="108"/>
      <c r="I568" s="108"/>
      <c r="J568" s="108"/>
      <c r="K568" s="38"/>
    </row>
    <row r="569" spans="1:11" ht="12.75" hidden="1">
      <c r="A569" s="100" t="s">
        <v>798</v>
      </c>
      <c r="B569" s="87" t="s">
        <v>1489</v>
      </c>
      <c r="C569" s="106">
        <f t="shared" si="39"/>
        <v>0</v>
      </c>
      <c r="D569" s="108"/>
      <c r="E569" s="108"/>
      <c r="F569" s="108"/>
      <c r="G569" s="108"/>
      <c r="H569" s="108"/>
      <c r="I569" s="108"/>
      <c r="J569" s="108"/>
      <c r="K569" s="38"/>
    </row>
    <row r="570" spans="1:11" ht="25.5" hidden="1">
      <c r="A570" s="100" t="s">
        <v>799</v>
      </c>
      <c r="B570" s="87" t="s">
        <v>1490</v>
      </c>
      <c r="C570" s="106">
        <f t="shared" si="39"/>
        <v>0</v>
      </c>
      <c r="D570" s="108"/>
      <c r="E570" s="108"/>
      <c r="F570" s="108"/>
      <c r="G570" s="108"/>
      <c r="H570" s="108"/>
      <c r="I570" s="108"/>
      <c r="J570" s="108"/>
      <c r="K570" s="38"/>
    </row>
    <row r="571" spans="1:11" ht="25.5" hidden="1">
      <c r="A571" s="100" t="s">
        <v>800</v>
      </c>
      <c r="B571" s="87" t="s">
        <v>1491</v>
      </c>
      <c r="C571" s="106">
        <f t="shared" si="39"/>
        <v>0</v>
      </c>
      <c r="D571" s="108"/>
      <c r="E571" s="108"/>
      <c r="F571" s="108"/>
      <c r="G571" s="108"/>
      <c r="H571" s="108"/>
      <c r="I571" s="108"/>
      <c r="J571" s="108"/>
      <c r="K571" s="38"/>
    </row>
    <row r="572" spans="1:11" ht="12.75" hidden="1">
      <c r="A572" s="100" t="s">
        <v>801</v>
      </c>
      <c r="B572" s="87" t="s">
        <v>1492</v>
      </c>
      <c r="C572" s="106">
        <f t="shared" si="39"/>
        <v>0</v>
      </c>
      <c r="D572" s="108"/>
      <c r="E572" s="108"/>
      <c r="F572" s="108"/>
      <c r="G572" s="108"/>
      <c r="H572" s="108"/>
      <c r="I572" s="108"/>
      <c r="J572" s="108"/>
      <c r="K572" s="38"/>
    </row>
    <row r="573" spans="1:11" ht="12.75" hidden="1">
      <c r="A573" s="100"/>
      <c r="B573" s="87" t="s">
        <v>987</v>
      </c>
      <c r="C573" s="106">
        <f t="shared" si="39"/>
        <v>0</v>
      </c>
      <c r="D573" s="108"/>
      <c r="E573" s="108"/>
      <c r="F573" s="108"/>
      <c r="G573" s="108"/>
      <c r="H573" s="108"/>
      <c r="I573" s="108"/>
      <c r="J573" s="108"/>
      <c r="K573" s="38"/>
    </row>
    <row r="574" spans="1:11" ht="12.75" hidden="1">
      <c r="A574" s="100"/>
      <c r="B574" s="87" t="s">
        <v>988</v>
      </c>
      <c r="C574" s="106">
        <f t="shared" si="39"/>
        <v>0</v>
      </c>
      <c r="D574" s="111">
        <f aca="true" t="shared" si="40" ref="D574:J574">SUM(D553:D573)</f>
        <v>0</v>
      </c>
      <c r="E574" s="111">
        <f t="shared" si="40"/>
        <v>0</v>
      </c>
      <c r="F574" s="111">
        <f t="shared" si="40"/>
        <v>0</v>
      </c>
      <c r="G574" s="111">
        <f t="shared" si="40"/>
        <v>0</v>
      </c>
      <c r="H574" s="111">
        <f t="shared" si="40"/>
        <v>0</v>
      </c>
      <c r="I574" s="111">
        <f t="shared" si="40"/>
        <v>0</v>
      </c>
      <c r="J574" s="111">
        <f t="shared" si="40"/>
        <v>0</v>
      </c>
      <c r="K574" s="38"/>
    </row>
    <row r="575" spans="1:11" ht="12.75" hidden="1">
      <c r="A575" s="101"/>
      <c r="B575" s="91" t="s">
        <v>1493</v>
      </c>
      <c r="C575" s="106"/>
      <c r="D575" s="108"/>
      <c r="E575" s="108"/>
      <c r="F575" s="108"/>
      <c r="G575" s="108"/>
      <c r="H575" s="108"/>
      <c r="I575" s="108"/>
      <c r="J575" s="108"/>
      <c r="K575" s="38"/>
    </row>
    <row r="576" spans="1:11" ht="25.5" hidden="1">
      <c r="A576" s="100" t="s">
        <v>802</v>
      </c>
      <c r="B576" s="87" t="s">
        <v>1494</v>
      </c>
      <c r="C576" s="106">
        <f aca="true" t="shared" si="41" ref="C576:C594">D576+E576+F576</f>
        <v>0</v>
      </c>
      <c r="D576" s="108"/>
      <c r="E576" s="108"/>
      <c r="F576" s="108"/>
      <c r="G576" s="108"/>
      <c r="H576" s="108"/>
      <c r="I576" s="108"/>
      <c r="J576" s="108"/>
      <c r="K576" s="38"/>
    </row>
    <row r="577" spans="1:11" ht="25.5" hidden="1">
      <c r="A577" s="100" t="s">
        <v>803</v>
      </c>
      <c r="B577" s="87" t="s">
        <v>1495</v>
      </c>
      <c r="C577" s="106">
        <f t="shared" si="41"/>
        <v>0</v>
      </c>
      <c r="D577" s="108"/>
      <c r="E577" s="108"/>
      <c r="F577" s="108"/>
      <c r="G577" s="108"/>
      <c r="H577" s="108"/>
      <c r="I577" s="108"/>
      <c r="J577" s="108"/>
      <c r="K577" s="38"/>
    </row>
    <row r="578" spans="1:11" ht="25.5" hidden="1">
      <c r="A578" s="100" t="s">
        <v>804</v>
      </c>
      <c r="B578" s="87" t="s">
        <v>1496</v>
      </c>
      <c r="C578" s="106">
        <f t="shared" si="41"/>
        <v>0</v>
      </c>
      <c r="D578" s="108"/>
      <c r="E578" s="108"/>
      <c r="F578" s="108"/>
      <c r="G578" s="108"/>
      <c r="H578" s="108"/>
      <c r="I578" s="108"/>
      <c r="J578" s="108"/>
      <c r="K578" s="38"/>
    </row>
    <row r="579" spans="1:11" ht="25.5" hidden="1">
      <c r="A579" s="100" t="s">
        <v>805</v>
      </c>
      <c r="B579" s="87" t="s">
        <v>1497</v>
      </c>
      <c r="C579" s="106">
        <f t="shared" si="41"/>
        <v>0</v>
      </c>
      <c r="D579" s="108"/>
      <c r="E579" s="108"/>
      <c r="F579" s="108"/>
      <c r="G579" s="108"/>
      <c r="H579" s="108"/>
      <c r="I579" s="108"/>
      <c r="J579" s="108"/>
      <c r="K579" s="38"/>
    </row>
    <row r="580" spans="1:11" ht="25.5" hidden="1">
      <c r="A580" s="100" t="s">
        <v>806</v>
      </c>
      <c r="B580" s="87" t="s">
        <v>1498</v>
      </c>
      <c r="C580" s="106">
        <f t="shared" si="41"/>
        <v>0</v>
      </c>
      <c r="D580" s="108"/>
      <c r="E580" s="108"/>
      <c r="F580" s="108"/>
      <c r="G580" s="108"/>
      <c r="H580" s="108"/>
      <c r="I580" s="108"/>
      <c r="J580" s="108"/>
      <c r="K580" s="38"/>
    </row>
    <row r="581" spans="1:11" ht="25.5" hidden="1">
      <c r="A581" s="100" t="s">
        <v>807</v>
      </c>
      <c r="B581" s="87" t="s">
        <v>1499</v>
      </c>
      <c r="C581" s="106">
        <f t="shared" si="41"/>
        <v>0</v>
      </c>
      <c r="D581" s="108"/>
      <c r="E581" s="108"/>
      <c r="F581" s="108"/>
      <c r="G581" s="108"/>
      <c r="H581" s="108"/>
      <c r="I581" s="108"/>
      <c r="J581" s="108"/>
      <c r="K581" s="38"/>
    </row>
    <row r="582" spans="1:11" ht="25.5" hidden="1">
      <c r="A582" s="100" t="s">
        <v>808</v>
      </c>
      <c r="B582" s="87" t="s">
        <v>1500</v>
      </c>
      <c r="C582" s="106">
        <f t="shared" si="41"/>
        <v>0</v>
      </c>
      <c r="D582" s="108"/>
      <c r="E582" s="108"/>
      <c r="F582" s="108"/>
      <c r="G582" s="108"/>
      <c r="H582" s="108"/>
      <c r="I582" s="108"/>
      <c r="J582" s="108"/>
      <c r="K582" s="38"/>
    </row>
    <row r="583" spans="1:11" ht="25.5" hidden="1">
      <c r="A583" s="100" t="s">
        <v>809</v>
      </c>
      <c r="B583" s="87" t="s">
        <v>1501</v>
      </c>
      <c r="C583" s="106">
        <f t="shared" si="41"/>
        <v>0</v>
      </c>
      <c r="D583" s="108"/>
      <c r="E583" s="108"/>
      <c r="F583" s="108"/>
      <c r="G583" s="108"/>
      <c r="H583" s="108"/>
      <c r="I583" s="108"/>
      <c r="J583" s="108"/>
      <c r="K583" s="38"/>
    </row>
    <row r="584" spans="1:11" ht="25.5" hidden="1">
      <c r="A584" s="100" t="s">
        <v>810</v>
      </c>
      <c r="B584" s="87" t="s">
        <v>1502</v>
      </c>
      <c r="C584" s="106">
        <f t="shared" si="41"/>
        <v>0</v>
      </c>
      <c r="D584" s="108"/>
      <c r="E584" s="108"/>
      <c r="F584" s="108"/>
      <c r="G584" s="108"/>
      <c r="H584" s="108"/>
      <c r="I584" s="108"/>
      <c r="J584" s="108"/>
      <c r="K584" s="38"/>
    </row>
    <row r="585" spans="1:11" ht="25.5" hidden="1">
      <c r="A585" s="100" t="s">
        <v>811</v>
      </c>
      <c r="B585" s="87" t="s">
        <v>1503</v>
      </c>
      <c r="C585" s="106">
        <f t="shared" si="41"/>
        <v>0</v>
      </c>
      <c r="D585" s="108"/>
      <c r="E585" s="108"/>
      <c r="F585" s="108"/>
      <c r="G585" s="108"/>
      <c r="H585" s="108"/>
      <c r="I585" s="108"/>
      <c r="J585" s="108"/>
      <c r="K585" s="38"/>
    </row>
    <row r="586" spans="1:11" ht="25.5" hidden="1">
      <c r="A586" s="100" t="s">
        <v>812</v>
      </c>
      <c r="B586" s="87" t="s">
        <v>1504</v>
      </c>
      <c r="C586" s="106">
        <f t="shared" si="41"/>
        <v>0</v>
      </c>
      <c r="D586" s="108"/>
      <c r="E586" s="108"/>
      <c r="F586" s="108"/>
      <c r="G586" s="108"/>
      <c r="H586" s="108"/>
      <c r="I586" s="108"/>
      <c r="J586" s="108"/>
      <c r="K586" s="38"/>
    </row>
    <row r="587" spans="1:11" ht="25.5" hidden="1">
      <c r="A587" s="100" t="s">
        <v>813</v>
      </c>
      <c r="B587" s="87" t="s">
        <v>1505</v>
      </c>
      <c r="C587" s="106">
        <f t="shared" si="41"/>
        <v>0</v>
      </c>
      <c r="D587" s="108"/>
      <c r="E587" s="108"/>
      <c r="F587" s="108"/>
      <c r="G587" s="108"/>
      <c r="H587" s="108"/>
      <c r="I587" s="108"/>
      <c r="J587" s="108"/>
      <c r="K587" s="38"/>
    </row>
    <row r="588" spans="1:11" ht="25.5" hidden="1">
      <c r="A588" s="100" t="s">
        <v>814</v>
      </c>
      <c r="B588" s="87" t="s">
        <v>1506</v>
      </c>
      <c r="C588" s="106">
        <f t="shared" si="41"/>
        <v>0</v>
      </c>
      <c r="D588" s="108"/>
      <c r="E588" s="108"/>
      <c r="F588" s="108"/>
      <c r="G588" s="108"/>
      <c r="H588" s="108"/>
      <c r="I588" s="108"/>
      <c r="J588" s="108"/>
      <c r="K588" s="38"/>
    </row>
    <row r="589" spans="1:11" ht="25.5" hidden="1">
      <c r="A589" s="100" t="s">
        <v>815</v>
      </c>
      <c r="B589" s="87" t="s">
        <v>1507</v>
      </c>
      <c r="C589" s="106">
        <f t="shared" si="41"/>
        <v>0</v>
      </c>
      <c r="D589" s="108"/>
      <c r="E589" s="108"/>
      <c r="F589" s="108"/>
      <c r="G589" s="108"/>
      <c r="H589" s="108"/>
      <c r="I589" s="108"/>
      <c r="J589" s="108"/>
      <c r="K589" s="38"/>
    </row>
    <row r="590" spans="1:11" ht="25.5" hidden="1">
      <c r="A590" s="100" t="s">
        <v>816</v>
      </c>
      <c r="B590" s="87" t="s">
        <v>1508</v>
      </c>
      <c r="C590" s="106">
        <f t="shared" si="41"/>
        <v>0</v>
      </c>
      <c r="D590" s="108"/>
      <c r="E590" s="108"/>
      <c r="F590" s="108"/>
      <c r="G590" s="108"/>
      <c r="H590" s="108"/>
      <c r="I590" s="108"/>
      <c r="J590" s="108"/>
      <c r="K590" s="38"/>
    </row>
    <row r="591" spans="1:11" ht="25.5" hidden="1">
      <c r="A591" s="100" t="s">
        <v>817</v>
      </c>
      <c r="B591" s="87" t="s">
        <v>1509</v>
      </c>
      <c r="C591" s="106">
        <f t="shared" si="41"/>
        <v>0</v>
      </c>
      <c r="D591" s="108"/>
      <c r="E591" s="108"/>
      <c r="F591" s="108"/>
      <c r="G591" s="108"/>
      <c r="H591" s="108"/>
      <c r="I591" s="108"/>
      <c r="J591" s="108"/>
      <c r="K591" s="38"/>
    </row>
    <row r="592" spans="1:11" ht="25.5" hidden="1">
      <c r="A592" s="100" t="s">
        <v>818</v>
      </c>
      <c r="B592" s="87" t="s">
        <v>1510</v>
      </c>
      <c r="C592" s="106">
        <f t="shared" si="41"/>
        <v>0</v>
      </c>
      <c r="D592" s="108"/>
      <c r="E592" s="108"/>
      <c r="F592" s="108"/>
      <c r="G592" s="108"/>
      <c r="H592" s="108"/>
      <c r="I592" s="108"/>
      <c r="J592" s="108"/>
      <c r="K592" s="38"/>
    </row>
    <row r="593" spans="1:11" ht="12.75" hidden="1">
      <c r="A593" s="100"/>
      <c r="B593" s="87" t="s">
        <v>987</v>
      </c>
      <c r="C593" s="106">
        <f t="shared" si="41"/>
        <v>0</v>
      </c>
      <c r="D593" s="108"/>
      <c r="E593" s="108"/>
      <c r="F593" s="108"/>
      <c r="G593" s="108"/>
      <c r="H593" s="108"/>
      <c r="I593" s="108"/>
      <c r="J593" s="108"/>
      <c r="K593" s="38"/>
    </row>
    <row r="594" spans="1:11" ht="12.75" hidden="1">
      <c r="A594" s="100"/>
      <c r="B594" s="87" t="s">
        <v>988</v>
      </c>
      <c r="C594" s="106">
        <f t="shared" si="41"/>
        <v>0</v>
      </c>
      <c r="D594" s="111">
        <f aca="true" t="shared" si="42" ref="D594:J594">SUM(D576:D593)</f>
        <v>0</v>
      </c>
      <c r="E594" s="111">
        <f t="shared" si="42"/>
        <v>0</v>
      </c>
      <c r="F594" s="111">
        <f t="shared" si="42"/>
        <v>0</v>
      </c>
      <c r="G594" s="111">
        <f t="shared" si="42"/>
        <v>0</v>
      </c>
      <c r="H594" s="111">
        <f t="shared" si="42"/>
        <v>0</v>
      </c>
      <c r="I594" s="111">
        <f t="shared" si="42"/>
        <v>0</v>
      </c>
      <c r="J594" s="111">
        <f t="shared" si="42"/>
        <v>0</v>
      </c>
      <c r="K594" s="38"/>
    </row>
    <row r="595" spans="1:11" ht="12.75" hidden="1">
      <c r="A595" s="101"/>
      <c r="B595" s="91" t="s">
        <v>1511</v>
      </c>
      <c r="C595" s="106"/>
      <c r="D595" s="108"/>
      <c r="E595" s="108"/>
      <c r="F595" s="108"/>
      <c r="G595" s="108"/>
      <c r="H595" s="108"/>
      <c r="I595" s="108"/>
      <c r="J595" s="108"/>
      <c r="K595" s="38"/>
    </row>
    <row r="596" spans="1:11" ht="25.5" hidden="1">
      <c r="A596" s="100" t="s">
        <v>819</v>
      </c>
      <c r="B596" s="87" t="s">
        <v>1512</v>
      </c>
      <c r="C596" s="106">
        <f aca="true" t="shared" si="43" ref="C596:C634">D596+E596+F596</f>
        <v>0</v>
      </c>
      <c r="D596" s="108"/>
      <c r="E596" s="108"/>
      <c r="F596" s="108"/>
      <c r="G596" s="108"/>
      <c r="H596" s="108"/>
      <c r="I596" s="108"/>
      <c r="J596" s="108"/>
      <c r="K596" s="38"/>
    </row>
    <row r="597" spans="1:11" ht="25.5" hidden="1">
      <c r="A597" s="100" t="s">
        <v>820</v>
      </c>
      <c r="B597" s="87" t="s">
        <v>1513</v>
      </c>
      <c r="C597" s="106">
        <f t="shared" si="43"/>
        <v>0</v>
      </c>
      <c r="D597" s="108"/>
      <c r="E597" s="108"/>
      <c r="F597" s="108"/>
      <c r="G597" s="108"/>
      <c r="H597" s="108"/>
      <c r="I597" s="108"/>
      <c r="J597" s="108"/>
      <c r="K597" s="38"/>
    </row>
    <row r="598" spans="1:11" ht="25.5" hidden="1">
      <c r="A598" s="100" t="s">
        <v>821</v>
      </c>
      <c r="B598" s="87" t="s">
        <v>1514</v>
      </c>
      <c r="C598" s="106">
        <f t="shared" si="43"/>
        <v>0</v>
      </c>
      <c r="D598" s="108"/>
      <c r="E598" s="108"/>
      <c r="F598" s="108"/>
      <c r="G598" s="108"/>
      <c r="H598" s="108"/>
      <c r="I598" s="108"/>
      <c r="J598" s="108"/>
      <c r="K598" s="38"/>
    </row>
    <row r="599" spans="1:11" ht="25.5" hidden="1">
      <c r="A599" s="100" t="s">
        <v>822</v>
      </c>
      <c r="B599" s="87" t="s">
        <v>1515</v>
      </c>
      <c r="C599" s="106">
        <f t="shared" si="43"/>
        <v>0</v>
      </c>
      <c r="D599" s="108"/>
      <c r="E599" s="108"/>
      <c r="F599" s="108"/>
      <c r="G599" s="108"/>
      <c r="H599" s="108"/>
      <c r="I599" s="108"/>
      <c r="J599" s="108"/>
      <c r="K599" s="38"/>
    </row>
    <row r="600" spans="1:11" ht="12.75" hidden="1">
      <c r="A600" s="100" t="s">
        <v>823</v>
      </c>
      <c r="B600" s="87" t="s">
        <v>1516</v>
      </c>
      <c r="C600" s="106">
        <f t="shared" si="43"/>
        <v>0</v>
      </c>
      <c r="D600" s="108"/>
      <c r="E600" s="108"/>
      <c r="F600" s="108"/>
      <c r="G600" s="108"/>
      <c r="H600" s="108"/>
      <c r="I600" s="108"/>
      <c r="J600" s="108"/>
      <c r="K600" s="38"/>
    </row>
    <row r="601" spans="1:11" ht="12.75" hidden="1">
      <c r="A601" s="100" t="s">
        <v>824</v>
      </c>
      <c r="B601" s="87" t="s">
        <v>1517</v>
      </c>
      <c r="C601" s="106">
        <f t="shared" si="43"/>
        <v>0</v>
      </c>
      <c r="D601" s="108"/>
      <c r="E601" s="108"/>
      <c r="F601" s="108"/>
      <c r="G601" s="108"/>
      <c r="H601" s="108"/>
      <c r="I601" s="108"/>
      <c r="J601" s="108"/>
      <c r="K601" s="38"/>
    </row>
    <row r="602" spans="1:11" ht="25.5" hidden="1">
      <c r="A602" s="100" t="s">
        <v>825</v>
      </c>
      <c r="B602" s="87" t="s">
        <v>1518</v>
      </c>
      <c r="C602" s="106">
        <f t="shared" si="43"/>
        <v>0</v>
      </c>
      <c r="D602" s="108"/>
      <c r="E602" s="108"/>
      <c r="F602" s="108"/>
      <c r="G602" s="108"/>
      <c r="H602" s="108"/>
      <c r="I602" s="108"/>
      <c r="J602" s="108"/>
      <c r="K602" s="38"/>
    </row>
    <row r="603" spans="1:11" ht="25.5" hidden="1">
      <c r="A603" s="100" t="s">
        <v>826</v>
      </c>
      <c r="B603" s="87" t="s">
        <v>1519</v>
      </c>
      <c r="C603" s="106">
        <f t="shared" si="43"/>
        <v>0</v>
      </c>
      <c r="D603" s="108"/>
      <c r="E603" s="108"/>
      <c r="F603" s="108"/>
      <c r="G603" s="108"/>
      <c r="H603" s="108"/>
      <c r="I603" s="108"/>
      <c r="J603" s="108"/>
      <c r="K603" s="38"/>
    </row>
    <row r="604" spans="1:11" ht="25.5" hidden="1">
      <c r="A604" s="100" t="s">
        <v>827</v>
      </c>
      <c r="B604" s="87" t="s">
        <v>1520</v>
      </c>
      <c r="C604" s="106">
        <f t="shared" si="43"/>
        <v>0</v>
      </c>
      <c r="D604" s="108"/>
      <c r="E604" s="108"/>
      <c r="F604" s="108"/>
      <c r="G604" s="108"/>
      <c r="H604" s="108"/>
      <c r="I604" s="108"/>
      <c r="J604" s="108"/>
      <c r="K604" s="38"/>
    </row>
    <row r="605" spans="1:11" ht="25.5" hidden="1">
      <c r="A605" s="100" t="s">
        <v>828</v>
      </c>
      <c r="B605" s="87" t="s">
        <v>1521</v>
      </c>
      <c r="C605" s="106">
        <f t="shared" si="43"/>
        <v>0</v>
      </c>
      <c r="D605" s="108"/>
      <c r="E605" s="108"/>
      <c r="F605" s="108"/>
      <c r="G605" s="108"/>
      <c r="H605" s="108"/>
      <c r="I605" s="108"/>
      <c r="J605" s="108"/>
      <c r="K605" s="38"/>
    </row>
    <row r="606" spans="1:11" ht="12.75" hidden="1">
      <c r="A606" s="100" t="s">
        <v>829</v>
      </c>
      <c r="B606" s="87" t="s">
        <v>1522</v>
      </c>
      <c r="C606" s="106">
        <f t="shared" si="43"/>
        <v>0</v>
      </c>
      <c r="D606" s="108"/>
      <c r="E606" s="108"/>
      <c r="F606" s="108"/>
      <c r="G606" s="108"/>
      <c r="H606" s="108"/>
      <c r="I606" s="108"/>
      <c r="J606" s="108"/>
      <c r="K606" s="38"/>
    </row>
    <row r="607" spans="1:11" ht="12.75" hidden="1">
      <c r="A607" s="100" t="s">
        <v>830</v>
      </c>
      <c r="B607" s="87" t="s">
        <v>1523</v>
      </c>
      <c r="C607" s="106">
        <f t="shared" si="43"/>
        <v>0</v>
      </c>
      <c r="D607" s="108"/>
      <c r="E607" s="108"/>
      <c r="F607" s="108"/>
      <c r="G607" s="108"/>
      <c r="H607" s="108"/>
      <c r="I607" s="108"/>
      <c r="J607" s="108"/>
      <c r="K607" s="38"/>
    </row>
    <row r="608" spans="1:11" ht="25.5" hidden="1">
      <c r="A608" s="100" t="s">
        <v>831</v>
      </c>
      <c r="B608" s="87" t="s">
        <v>1524</v>
      </c>
      <c r="C608" s="106">
        <f t="shared" si="43"/>
        <v>0</v>
      </c>
      <c r="D608" s="108"/>
      <c r="E608" s="108"/>
      <c r="F608" s="108"/>
      <c r="G608" s="108"/>
      <c r="H608" s="108"/>
      <c r="I608" s="108"/>
      <c r="J608" s="108"/>
      <c r="K608" s="38"/>
    </row>
    <row r="609" spans="1:11" ht="12.75" hidden="1">
      <c r="A609" s="100" t="s">
        <v>832</v>
      </c>
      <c r="B609" s="87" t="s">
        <v>1525</v>
      </c>
      <c r="C609" s="106">
        <f t="shared" si="43"/>
        <v>0</v>
      </c>
      <c r="D609" s="108"/>
      <c r="E609" s="108"/>
      <c r="F609" s="108"/>
      <c r="G609" s="108"/>
      <c r="H609" s="108"/>
      <c r="I609" s="108"/>
      <c r="J609" s="108"/>
      <c r="K609" s="38"/>
    </row>
    <row r="610" spans="1:11" ht="25.5" hidden="1">
      <c r="A610" s="100" t="s">
        <v>833</v>
      </c>
      <c r="B610" s="87" t="s">
        <v>1526</v>
      </c>
      <c r="C610" s="106">
        <f t="shared" si="43"/>
        <v>0</v>
      </c>
      <c r="D610" s="108"/>
      <c r="E610" s="108"/>
      <c r="F610" s="108"/>
      <c r="G610" s="108"/>
      <c r="H610" s="108"/>
      <c r="I610" s="108"/>
      <c r="J610" s="108"/>
      <c r="K610" s="38"/>
    </row>
    <row r="611" spans="1:11" ht="25.5" hidden="1">
      <c r="A611" s="100" t="s">
        <v>834</v>
      </c>
      <c r="B611" s="87" t="s">
        <v>1527</v>
      </c>
      <c r="C611" s="106">
        <f t="shared" si="43"/>
        <v>0</v>
      </c>
      <c r="D611" s="108"/>
      <c r="E611" s="108"/>
      <c r="F611" s="108"/>
      <c r="G611" s="108"/>
      <c r="H611" s="108"/>
      <c r="I611" s="108"/>
      <c r="J611" s="108"/>
      <c r="K611" s="38"/>
    </row>
    <row r="612" spans="1:11" ht="25.5" hidden="1">
      <c r="A612" s="100" t="s">
        <v>835</v>
      </c>
      <c r="B612" s="87" t="s">
        <v>1528</v>
      </c>
      <c r="C612" s="106">
        <f t="shared" si="43"/>
        <v>0</v>
      </c>
      <c r="D612" s="108"/>
      <c r="E612" s="108"/>
      <c r="F612" s="108"/>
      <c r="G612" s="108"/>
      <c r="H612" s="108"/>
      <c r="I612" s="108"/>
      <c r="J612" s="108"/>
      <c r="K612" s="38"/>
    </row>
    <row r="613" spans="1:11" ht="12.75" hidden="1">
      <c r="A613" s="100" t="s">
        <v>836</v>
      </c>
      <c r="B613" s="87" t="s">
        <v>1529</v>
      </c>
      <c r="C613" s="106">
        <f t="shared" si="43"/>
        <v>0</v>
      </c>
      <c r="D613" s="108"/>
      <c r="E613" s="108"/>
      <c r="F613" s="108"/>
      <c r="G613" s="108"/>
      <c r="H613" s="108"/>
      <c r="I613" s="108"/>
      <c r="J613" s="108"/>
      <c r="K613" s="38"/>
    </row>
    <row r="614" spans="1:11" ht="25.5" hidden="1">
      <c r="A614" s="100" t="s">
        <v>837</v>
      </c>
      <c r="B614" s="87" t="s">
        <v>1530</v>
      </c>
      <c r="C614" s="106">
        <f t="shared" si="43"/>
        <v>0</v>
      </c>
      <c r="D614" s="108"/>
      <c r="E614" s="108"/>
      <c r="F614" s="108"/>
      <c r="G614" s="108"/>
      <c r="H614" s="108"/>
      <c r="I614" s="108"/>
      <c r="J614" s="108"/>
      <c r="K614" s="38"/>
    </row>
    <row r="615" spans="1:11" ht="12.75" hidden="1">
      <c r="A615" s="100" t="s">
        <v>838</v>
      </c>
      <c r="B615" s="87" t="s">
        <v>1531</v>
      </c>
      <c r="C615" s="106">
        <f t="shared" si="43"/>
        <v>0</v>
      </c>
      <c r="D615" s="108"/>
      <c r="E615" s="108"/>
      <c r="F615" s="108"/>
      <c r="G615" s="108"/>
      <c r="H615" s="108"/>
      <c r="I615" s="108"/>
      <c r="J615" s="108"/>
      <c r="K615" s="38"/>
    </row>
    <row r="616" spans="1:11" ht="25.5" hidden="1">
      <c r="A616" s="100" t="s">
        <v>839</v>
      </c>
      <c r="B616" s="87" t="s">
        <v>1532</v>
      </c>
      <c r="C616" s="106">
        <f t="shared" si="43"/>
        <v>0</v>
      </c>
      <c r="D616" s="108"/>
      <c r="E616" s="108"/>
      <c r="F616" s="108"/>
      <c r="G616" s="108"/>
      <c r="H616" s="108"/>
      <c r="I616" s="108"/>
      <c r="J616" s="108"/>
      <c r="K616" s="38"/>
    </row>
    <row r="617" spans="1:11" ht="25.5" hidden="1">
      <c r="A617" s="100" t="s">
        <v>840</v>
      </c>
      <c r="B617" s="87" t="s">
        <v>1533</v>
      </c>
      <c r="C617" s="106">
        <f t="shared" si="43"/>
        <v>0</v>
      </c>
      <c r="D617" s="108"/>
      <c r="E617" s="108"/>
      <c r="F617" s="108"/>
      <c r="G617" s="108"/>
      <c r="H617" s="108"/>
      <c r="I617" s="108"/>
      <c r="J617" s="108"/>
      <c r="K617" s="38"/>
    </row>
    <row r="618" spans="1:11" ht="25.5" hidden="1">
      <c r="A618" s="100" t="s">
        <v>841</v>
      </c>
      <c r="B618" s="87" t="s">
        <v>1534</v>
      </c>
      <c r="C618" s="106">
        <f t="shared" si="43"/>
        <v>0</v>
      </c>
      <c r="D618" s="108"/>
      <c r="E618" s="108"/>
      <c r="F618" s="108"/>
      <c r="G618" s="108"/>
      <c r="H618" s="108"/>
      <c r="I618" s="108"/>
      <c r="J618" s="108"/>
      <c r="K618" s="38"/>
    </row>
    <row r="619" spans="1:11" ht="12.75" hidden="1">
      <c r="A619" s="100" t="s">
        <v>842</v>
      </c>
      <c r="B619" s="87" t="s">
        <v>1535</v>
      </c>
      <c r="C619" s="106">
        <f t="shared" si="43"/>
        <v>0</v>
      </c>
      <c r="D619" s="108"/>
      <c r="E619" s="108"/>
      <c r="F619" s="108"/>
      <c r="G619" s="108"/>
      <c r="H619" s="108"/>
      <c r="I619" s="108"/>
      <c r="J619" s="108"/>
      <c r="K619" s="38"/>
    </row>
    <row r="620" spans="1:11" ht="25.5" hidden="1">
      <c r="A620" s="100" t="s">
        <v>843</v>
      </c>
      <c r="B620" s="87" t="s">
        <v>1536</v>
      </c>
      <c r="C620" s="106">
        <f t="shared" si="43"/>
        <v>0</v>
      </c>
      <c r="D620" s="108"/>
      <c r="E620" s="108"/>
      <c r="F620" s="108"/>
      <c r="G620" s="108"/>
      <c r="H620" s="108"/>
      <c r="I620" s="108"/>
      <c r="J620" s="108"/>
      <c r="K620" s="38"/>
    </row>
    <row r="621" spans="1:11" ht="25.5" hidden="1">
      <c r="A621" s="100" t="s">
        <v>844</v>
      </c>
      <c r="B621" s="87" t="s">
        <v>1537</v>
      </c>
      <c r="C621" s="106">
        <f t="shared" si="43"/>
        <v>0</v>
      </c>
      <c r="D621" s="108"/>
      <c r="E621" s="108"/>
      <c r="F621" s="108"/>
      <c r="G621" s="108"/>
      <c r="H621" s="108"/>
      <c r="I621" s="108"/>
      <c r="J621" s="108"/>
      <c r="K621" s="38"/>
    </row>
    <row r="622" spans="1:11" ht="12.75" hidden="1">
      <c r="A622" s="100" t="s">
        <v>845</v>
      </c>
      <c r="B622" s="87" t="s">
        <v>1538</v>
      </c>
      <c r="C622" s="106">
        <f t="shared" si="43"/>
        <v>0</v>
      </c>
      <c r="D622" s="108"/>
      <c r="E622" s="108"/>
      <c r="F622" s="108"/>
      <c r="G622" s="108"/>
      <c r="H622" s="108"/>
      <c r="I622" s="108"/>
      <c r="J622" s="108"/>
      <c r="K622" s="38"/>
    </row>
    <row r="623" spans="1:11" ht="25.5" hidden="1">
      <c r="A623" s="100" t="s">
        <v>846</v>
      </c>
      <c r="B623" s="87" t="s">
        <v>1539</v>
      </c>
      <c r="C623" s="106">
        <f t="shared" si="43"/>
        <v>0</v>
      </c>
      <c r="D623" s="108"/>
      <c r="E623" s="108"/>
      <c r="F623" s="108"/>
      <c r="G623" s="108"/>
      <c r="H623" s="108"/>
      <c r="I623" s="108"/>
      <c r="J623" s="108"/>
      <c r="K623" s="38"/>
    </row>
    <row r="624" spans="1:11" ht="12.75" hidden="1">
      <c r="A624" s="100" t="s">
        <v>847</v>
      </c>
      <c r="B624" s="87" t="s">
        <v>1540</v>
      </c>
      <c r="C624" s="106">
        <f t="shared" si="43"/>
        <v>0</v>
      </c>
      <c r="D624" s="108"/>
      <c r="E624" s="108"/>
      <c r="F624" s="108"/>
      <c r="G624" s="108"/>
      <c r="H624" s="108"/>
      <c r="I624" s="108"/>
      <c r="J624" s="108"/>
      <c r="K624" s="38"/>
    </row>
    <row r="625" spans="1:11" ht="25.5" hidden="1">
      <c r="A625" s="100" t="s">
        <v>848</v>
      </c>
      <c r="B625" s="87" t="s">
        <v>1541</v>
      </c>
      <c r="C625" s="106">
        <f t="shared" si="43"/>
        <v>0</v>
      </c>
      <c r="D625" s="108"/>
      <c r="E625" s="108"/>
      <c r="F625" s="108"/>
      <c r="G625" s="108"/>
      <c r="H625" s="108"/>
      <c r="I625" s="108"/>
      <c r="J625" s="108"/>
      <c r="K625" s="38"/>
    </row>
    <row r="626" spans="1:11" ht="25.5" hidden="1">
      <c r="A626" s="100" t="s">
        <v>849</v>
      </c>
      <c r="B626" s="87" t="s">
        <v>1542</v>
      </c>
      <c r="C626" s="106">
        <f t="shared" si="43"/>
        <v>0</v>
      </c>
      <c r="D626" s="108"/>
      <c r="E626" s="108"/>
      <c r="F626" s="108"/>
      <c r="G626" s="108"/>
      <c r="H626" s="108"/>
      <c r="I626" s="108"/>
      <c r="J626" s="108"/>
      <c r="K626" s="38"/>
    </row>
    <row r="627" spans="1:11" ht="25.5" hidden="1">
      <c r="A627" s="100" t="s">
        <v>850</v>
      </c>
      <c r="B627" s="87" t="s">
        <v>1543</v>
      </c>
      <c r="C627" s="106">
        <f t="shared" si="43"/>
        <v>0</v>
      </c>
      <c r="D627" s="108"/>
      <c r="E627" s="108"/>
      <c r="F627" s="108"/>
      <c r="G627" s="108"/>
      <c r="H627" s="108"/>
      <c r="I627" s="108"/>
      <c r="J627" s="108"/>
      <c r="K627" s="38"/>
    </row>
    <row r="628" spans="1:11" ht="12.75" hidden="1">
      <c r="A628" s="100" t="s">
        <v>851</v>
      </c>
      <c r="B628" s="87" t="s">
        <v>1544</v>
      </c>
      <c r="C628" s="106">
        <f t="shared" si="43"/>
        <v>0</v>
      </c>
      <c r="D628" s="108"/>
      <c r="E628" s="108"/>
      <c r="F628" s="108"/>
      <c r="G628" s="108"/>
      <c r="H628" s="108"/>
      <c r="I628" s="108"/>
      <c r="J628" s="108"/>
      <c r="K628" s="38"/>
    </row>
    <row r="629" spans="1:11" ht="25.5" hidden="1">
      <c r="A629" s="100" t="s">
        <v>852</v>
      </c>
      <c r="B629" s="87" t="s">
        <v>1545</v>
      </c>
      <c r="C629" s="106">
        <f t="shared" si="43"/>
        <v>0</v>
      </c>
      <c r="D629" s="108"/>
      <c r="E629" s="108"/>
      <c r="F629" s="108"/>
      <c r="G629" s="108"/>
      <c r="H629" s="108"/>
      <c r="I629" s="108"/>
      <c r="J629" s="108"/>
      <c r="K629" s="38"/>
    </row>
    <row r="630" spans="1:11" ht="12.75" hidden="1">
      <c r="A630" s="100" t="s">
        <v>853</v>
      </c>
      <c r="B630" s="87" t="s">
        <v>1546</v>
      </c>
      <c r="C630" s="106">
        <f t="shared" si="43"/>
        <v>0</v>
      </c>
      <c r="D630" s="108"/>
      <c r="E630" s="108"/>
      <c r="F630" s="108"/>
      <c r="G630" s="108"/>
      <c r="H630" s="108"/>
      <c r="I630" s="108"/>
      <c r="J630" s="108"/>
      <c r="K630" s="38"/>
    </row>
    <row r="631" spans="1:11" ht="12.75" hidden="1">
      <c r="A631" s="100" t="s">
        <v>854</v>
      </c>
      <c r="B631" s="87" t="s">
        <v>1547</v>
      </c>
      <c r="C631" s="106">
        <f t="shared" si="43"/>
        <v>0</v>
      </c>
      <c r="D631" s="108"/>
      <c r="E631" s="108"/>
      <c r="F631" s="108"/>
      <c r="G631" s="108"/>
      <c r="H631" s="108"/>
      <c r="I631" s="108"/>
      <c r="J631" s="108"/>
      <c r="K631" s="38"/>
    </row>
    <row r="632" spans="1:11" ht="25.5" hidden="1">
      <c r="A632" s="100" t="s">
        <v>855</v>
      </c>
      <c r="B632" s="87" t="s">
        <v>1548</v>
      </c>
      <c r="C632" s="106">
        <f t="shared" si="43"/>
        <v>0</v>
      </c>
      <c r="D632" s="108"/>
      <c r="E632" s="108"/>
      <c r="F632" s="108"/>
      <c r="G632" s="108"/>
      <c r="H632" s="108"/>
      <c r="I632" s="108"/>
      <c r="J632" s="108"/>
      <c r="K632" s="38"/>
    </row>
    <row r="633" spans="1:11" ht="12.75" hidden="1">
      <c r="A633" s="100"/>
      <c r="B633" s="87" t="s">
        <v>987</v>
      </c>
      <c r="C633" s="106">
        <f t="shared" si="43"/>
        <v>0</v>
      </c>
      <c r="D633" s="108"/>
      <c r="E633" s="108"/>
      <c r="F633" s="108"/>
      <c r="G633" s="108"/>
      <c r="H633" s="108"/>
      <c r="I633" s="108"/>
      <c r="J633" s="108"/>
      <c r="K633" s="38"/>
    </row>
    <row r="634" spans="1:11" ht="12.75" hidden="1">
      <c r="A634" s="100"/>
      <c r="B634" s="87" t="s">
        <v>988</v>
      </c>
      <c r="C634" s="106">
        <f t="shared" si="43"/>
        <v>0</v>
      </c>
      <c r="D634" s="111">
        <f aca="true" t="shared" si="44" ref="D634:J634">SUM(D596:D633)</f>
        <v>0</v>
      </c>
      <c r="E634" s="111">
        <f t="shared" si="44"/>
        <v>0</v>
      </c>
      <c r="F634" s="111">
        <f t="shared" si="44"/>
        <v>0</v>
      </c>
      <c r="G634" s="111">
        <f t="shared" si="44"/>
        <v>0</v>
      </c>
      <c r="H634" s="111">
        <f t="shared" si="44"/>
        <v>0</v>
      </c>
      <c r="I634" s="111">
        <f t="shared" si="44"/>
        <v>0</v>
      </c>
      <c r="J634" s="111">
        <f t="shared" si="44"/>
        <v>0</v>
      </c>
      <c r="K634" s="38"/>
    </row>
    <row r="635" spans="1:11" ht="12.75" hidden="1">
      <c r="A635" s="101"/>
      <c r="B635" s="91" t="s">
        <v>1549</v>
      </c>
      <c r="C635" s="106"/>
      <c r="D635" s="108"/>
      <c r="E635" s="108"/>
      <c r="F635" s="108"/>
      <c r="G635" s="108"/>
      <c r="H635" s="108"/>
      <c r="I635" s="108"/>
      <c r="J635" s="108"/>
      <c r="K635" s="38"/>
    </row>
    <row r="636" spans="1:11" ht="25.5" hidden="1">
      <c r="A636" s="100" t="s">
        <v>856</v>
      </c>
      <c r="B636" s="87" t="s">
        <v>1550</v>
      </c>
      <c r="C636" s="106">
        <f aca="true" t="shared" si="45" ref="C636:C659">D636+E636+F636</f>
        <v>0</v>
      </c>
      <c r="D636" s="108"/>
      <c r="E636" s="108"/>
      <c r="F636" s="108"/>
      <c r="G636" s="108"/>
      <c r="H636" s="108"/>
      <c r="I636" s="108"/>
      <c r="J636" s="108"/>
      <c r="K636" s="38"/>
    </row>
    <row r="637" spans="1:11" ht="25.5" hidden="1">
      <c r="A637" s="100" t="s">
        <v>857</v>
      </c>
      <c r="B637" s="87" t="s">
        <v>1551</v>
      </c>
      <c r="C637" s="106">
        <f t="shared" si="45"/>
        <v>0</v>
      </c>
      <c r="D637" s="108"/>
      <c r="E637" s="108"/>
      <c r="F637" s="108"/>
      <c r="G637" s="108"/>
      <c r="H637" s="108"/>
      <c r="I637" s="108"/>
      <c r="J637" s="108"/>
      <c r="K637" s="38"/>
    </row>
    <row r="638" spans="1:11" ht="25.5" hidden="1">
      <c r="A638" s="100" t="s">
        <v>858</v>
      </c>
      <c r="B638" s="87" t="s">
        <v>1552</v>
      </c>
      <c r="C638" s="106">
        <f t="shared" si="45"/>
        <v>0</v>
      </c>
      <c r="D638" s="108"/>
      <c r="E638" s="108"/>
      <c r="F638" s="108"/>
      <c r="G638" s="108"/>
      <c r="H638" s="108"/>
      <c r="I638" s="108"/>
      <c r="J638" s="108"/>
      <c r="K638" s="38"/>
    </row>
    <row r="639" spans="1:11" ht="25.5" hidden="1">
      <c r="A639" s="100" t="s">
        <v>859</v>
      </c>
      <c r="B639" s="87" t="s">
        <v>1553</v>
      </c>
      <c r="C639" s="106">
        <f t="shared" si="45"/>
        <v>0</v>
      </c>
      <c r="D639" s="108"/>
      <c r="E639" s="108"/>
      <c r="F639" s="108"/>
      <c r="G639" s="108"/>
      <c r="H639" s="108"/>
      <c r="I639" s="108"/>
      <c r="J639" s="108"/>
      <c r="K639" s="38"/>
    </row>
    <row r="640" spans="1:11" ht="25.5" hidden="1">
      <c r="A640" s="100" t="s">
        <v>860</v>
      </c>
      <c r="B640" s="87" t="s">
        <v>1554</v>
      </c>
      <c r="C640" s="106">
        <f t="shared" si="45"/>
        <v>0</v>
      </c>
      <c r="D640" s="108"/>
      <c r="E640" s="108"/>
      <c r="F640" s="108"/>
      <c r="G640" s="108"/>
      <c r="H640" s="108"/>
      <c r="I640" s="108"/>
      <c r="J640" s="108"/>
      <c r="K640" s="38"/>
    </row>
    <row r="641" spans="1:11" ht="25.5" hidden="1">
      <c r="A641" s="100" t="s">
        <v>861</v>
      </c>
      <c r="B641" s="87" t="s">
        <v>1555</v>
      </c>
      <c r="C641" s="106">
        <f t="shared" si="45"/>
        <v>0</v>
      </c>
      <c r="D641" s="108"/>
      <c r="E641" s="108"/>
      <c r="F641" s="108"/>
      <c r="G641" s="108"/>
      <c r="H641" s="108"/>
      <c r="I641" s="108"/>
      <c r="J641" s="108"/>
      <c r="K641" s="38"/>
    </row>
    <row r="642" spans="1:11" ht="25.5" hidden="1">
      <c r="A642" s="100" t="s">
        <v>862</v>
      </c>
      <c r="B642" s="87" t="s">
        <v>1556</v>
      </c>
      <c r="C642" s="106">
        <f t="shared" si="45"/>
        <v>0</v>
      </c>
      <c r="D642" s="108"/>
      <c r="E642" s="108"/>
      <c r="F642" s="108"/>
      <c r="G642" s="108"/>
      <c r="H642" s="108"/>
      <c r="I642" s="108"/>
      <c r="J642" s="108"/>
      <c r="K642" s="38"/>
    </row>
    <row r="643" spans="1:11" ht="25.5" hidden="1">
      <c r="A643" s="100" t="s">
        <v>863</v>
      </c>
      <c r="B643" s="87" t="s">
        <v>1557</v>
      </c>
      <c r="C643" s="106">
        <f t="shared" si="45"/>
        <v>0</v>
      </c>
      <c r="D643" s="108"/>
      <c r="E643" s="108"/>
      <c r="F643" s="108"/>
      <c r="G643" s="108"/>
      <c r="H643" s="108"/>
      <c r="I643" s="108"/>
      <c r="J643" s="108"/>
      <c r="K643" s="38"/>
    </row>
    <row r="644" spans="1:11" ht="25.5" hidden="1">
      <c r="A644" s="100" t="s">
        <v>864</v>
      </c>
      <c r="B644" s="87" t="s">
        <v>1558</v>
      </c>
      <c r="C644" s="106">
        <f t="shared" si="45"/>
        <v>0</v>
      </c>
      <c r="D644" s="108"/>
      <c r="E644" s="108"/>
      <c r="F644" s="108"/>
      <c r="G644" s="108"/>
      <c r="H644" s="108"/>
      <c r="I644" s="108"/>
      <c r="J644" s="108"/>
      <c r="K644" s="38"/>
    </row>
    <row r="645" spans="1:11" ht="12.75" hidden="1">
      <c r="A645" s="100" t="s">
        <v>865</v>
      </c>
      <c r="B645" s="87" t="s">
        <v>1559</v>
      </c>
      <c r="C645" s="106">
        <f t="shared" si="45"/>
        <v>0</v>
      </c>
      <c r="D645" s="108"/>
      <c r="E645" s="108"/>
      <c r="F645" s="108"/>
      <c r="G645" s="108"/>
      <c r="H645" s="108"/>
      <c r="I645" s="108"/>
      <c r="J645" s="108"/>
      <c r="K645" s="38"/>
    </row>
    <row r="646" spans="1:11" ht="25.5" hidden="1">
      <c r="A646" s="100" t="s">
        <v>866</v>
      </c>
      <c r="B646" s="87" t="s">
        <v>1560</v>
      </c>
      <c r="C646" s="106">
        <f t="shared" si="45"/>
        <v>0</v>
      </c>
      <c r="D646" s="108"/>
      <c r="E646" s="108"/>
      <c r="F646" s="108"/>
      <c r="G646" s="108"/>
      <c r="H646" s="108"/>
      <c r="I646" s="108"/>
      <c r="J646" s="108"/>
      <c r="K646" s="38"/>
    </row>
    <row r="647" spans="1:11" ht="25.5" hidden="1">
      <c r="A647" s="100" t="s">
        <v>867</v>
      </c>
      <c r="B647" s="87" t="s">
        <v>1561</v>
      </c>
      <c r="C647" s="106">
        <f t="shared" si="45"/>
        <v>0</v>
      </c>
      <c r="D647" s="108"/>
      <c r="E647" s="108"/>
      <c r="F647" s="108"/>
      <c r="G647" s="108"/>
      <c r="H647" s="108"/>
      <c r="I647" s="108"/>
      <c r="J647" s="108"/>
      <c r="K647" s="38"/>
    </row>
    <row r="648" spans="1:11" ht="25.5" hidden="1">
      <c r="A648" s="100" t="s">
        <v>868</v>
      </c>
      <c r="B648" s="87" t="s">
        <v>1562</v>
      </c>
      <c r="C648" s="106">
        <f t="shared" si="45"/>
        <v>0</v>
      </c>
      <c r="D648" s="108"/>
      <c r="E648" s="108"/>
      <c r="F648" s="108"/>
      <c r="G648" s="108"/>
      <c r="H648" s="108"/>
      <c r="I648" s="108"/>
      <c r="J648" s="108"/>
      <c r="K648" s="38"/>
    </row>
    <row r="649" spans="1:11" ht="12.75" hidden="1">
      <c r="A649" s="100" t="s">
        <v>869</v>
      </c>
      <c r="B649" s="87" t="s">
        <v>1563</v>
      </c>
      <c r="C649" s="106">
        <f t="shared" si="45"/>
        <v>0</v>
      </c>
      <c r="D649" s="108"/>
      <c r="E649" s="108"/>
      <c r="F649" s="108"/>
      <c r="G649" s="108"/>
      <c r="H649" s="108"/>
      <c r="I649" s="108"/>
      <c r="J649" s="108"/>
      <c r="K649" s="38"/>
    </row>
    <row r="650" spans="1:11" ht="25.5" hidden="1">
      <c r="A650" s="100" t="s">
        <v>870</v>
      </c>
      <c r="B650" s="87" t="s">
        <v>1564</v>
      </c>
      <c r="C650" s="106">
        <f t="shared" si="45"/>
        <v>0</v>
      </c>
      <c r="D650" s="108"/>
      <c r="E650" s="108"/>
      <c r="F650" s="108"/>
      <c r="G650" s="108"/>
      <c r="H650" s="108"/>
      <c r="I650" s="108"/>
      <c r="J650" s="108"/>
      <c r="K650" s="38"/>
    </row>
    <row r="651" spans="1:11" ht="25.5" hidden="1">
      <c r="A651" s="100" t="s">
        <v>871</v>
      </c>
      <c r="B651" s="87" t="s">
        <v>1565</v>
      </c>
      <c r="C651" s="106">
        <f t="shared" si="45"/>
        <v>0</v>
      </c>
      <c r="D651" s="108"/>
      <c r="E651" s="108"/>
      <c r="F651" s="108"/>
      <c r="G651" s="108"/>
      <c r="H651" s="108"/>
      <c r="I651" s="108"/>
      <c r="J651" s="108"/>
      <c r="K651" s="38"/>
    </row>
    <row r="652" spans="1:11" ht="25.5" hidden="1">
      <c r="A652" s="100" t="s">
        <v>872</v>
      </c>
      <c r="B652" s="87" t="s">
        <v>1566</v>
      </c>
      <c r="C652" s="106">
        <f t="shared" si="45"/>
        <v>0</v>
      </c>
      <c r="D652" s="108"/>
      <c r="E652" s="108"/>
      <c r="F652" s="108"/>
      <c r="G652" s="108"/>
      <c r="H652" s="108"/>
      <c r="I652" s="108"/>
      <c r="J652" s="108"/>
      <c r="K652" s="38"/>
    </row>
    <row r="653" spans="1:11" ht="25.5" hidden="1">
      <c r="A653" s="100" t="s">
        <v>873</v>
      </c>
      <c r="B653" s="87" t="s">
        <v>1567</v>
      </c>
      <c r="C653" s="106">
        <f t="shared" si="45"/>
        <v>0</v>
      </c>
      <c r="D653" s="108"/>
      <c r="E653" s="108"/>
      <c r="F653" s="108"/>
      <c r="G653" s="108"/>
      <c r="H653" s="108"/>
      <c r="I653" s="108"/>
      <c r="J653" s="108"/>
      <c r="K653" s="38"/>
    </row>
    <row r="654" spans="1:11" ht="25.5" hidden="1">
      <c r="A654" s="100" t="s">
        <v>874</v>
      </c>
      <c r="B654" s="87" t="s">
        <v>1568</v>
      </c>
      <c r="C654" s="106">
        <f t="shared" si="45"/>
        <v>0</v>
      </c>
      <c r="D654" s="108"/>
      <c r="E654" s="108"/>
      <c r="F654" s="108"/>
      <c r="G654" s="108"/>
      <c r="H654" s="108"/>
      <c r="I654" s="108"/>
      <c r="J654" s="108"/>
      <c r="K654" s="38"/>
    </row>
    <row r="655" spans="1:11" ht="12.75" hidden="1">
      <c r="A655" s="100" t="s">
        <v>875</v>
      </c>
      <c r="B655" s="87" t="s">
        <v>1569</v>
      </c>
      <c r="C655" s="106">
        <f t="shared" si="45"/>
        <v>0</v>
      </c>
      <c r="D655" s="108"/>
      <c r="E655" s="108"/>
      <c r="F655" s="108"/>
      <c r="G655" s="108"/>
      <c r="H655" s="108"/>
      <c r="I655" s="108"/>
      <c r="J655" s="108"/>
      <c r="K655" s="38"/>
    </row>
    <row r="656" spans="1:11" ht="25.5" hidden="1">
      <c r="A656" s="100" t="s">
        <v>876</v>
      </c>
      <c r="B656" s="87" t="s">
        <v>1570</v>
      </c>
      <c r="C656" s="106">
        <f t="shared" si="45"/>
        <v>0</v>
      </c>
      <c r="D656" s="108"/>
      <c r="E656" s="108"/>
      <c r="F656" s="108"/>
      <c r="G656" s="108"/>
      <c r="H656" s="108"/>
      <c r="I656" s="108"/>
      <c r="J656" s="108"/>
      <c r="K656" s="38"/>
    </row>
    <row r="657" spans="1:11" ht="25.5" hidden="1">
      <c r="A657" s="100" t="s">
        <v>877</v>
      </c>
      <c r="B657" s="87" t="s">
        <v>1571</v>
      </c>
      <c r="C657" s="106">
        <f t="shared" si="45"/>
        <v>0</v>
      </c>
      <c r="D657" s="108"/>
      <c r="E657" s="108"/>
      <c r="F657" s="108"/>
      <c r="G657" s="108"/>
      <c r="H657" s="108"/>
      <c r="I657" s="108"/>
      <c r="J657" s="108"/>
      <c r="K657" s="38"/>
    </row>
    <row r="658" spans="1:11" ht="12.75" hidden="1">
      <c r="A658" s="100"/>
      <c r="B658" s="87" t="s">
        <v>987</v>
      </c>
      <c r="C658" s="106">
        <f t="shared" si="45"/>
        <v>0</v>
      </c>
      <c r="D658" s="108"/>
      <c r="E658" s="108"/>
      <c r="F658" s="108"/>
      <c r="G658" s="108"/>
      <c r="H658" s="108"/>
      <c r="I658" s="108"/>
      <c r="J658" s="108"/>
      <c r="K658" s="38"/>
    </row>
    <row r="659" spans="1:11" ht="12.75" hidden="1">
      <c r="A659" s="100"/>
      <c r="B659" s="87" t="s">
        <v>988</v>
      </c>
      <c r="C659" s="106">
        <f t="shared" si="45"/>
        <v>0</v>
      </c>
      <c r="D659" s="111">
        <f aca="true" t="shared" si="46" ref="D659:J659">SUM(D636:D658)</f>
        <v>0</v>
      </c>
      <c r="E659" s="111">
        <f t="shared" si="46"/>
        <v>0</v>
      </c>
      <c r="F659" s="111">
        <f t="shared" si="46"/>
        <v>0</v>
      </c>
      <c r="G659" s="111">
        <f t="shared" si="46"/>
        <v>0</v>
      </c>
      <c r="H659" s="111">
        <f t="shared" si="46"/>
        <v>0</v>
      </c>
      <c r="I659" s="111">
        <f t="shared" si="46"/>
        <v>0</v>
      </c>
      <c r="J659" s="111">
        <f t="shared" si="46"/>
        <v>0</v>
      </c>
      <c r="K659" s="38"/>
    </row>
    <row r="660" spans="1:11" ht="12.75" hidden="1">
      <c r="A660" s="101"/>
      <c r="B660" s="91" t="s">
        <v>1572</v>
      </c>
      <c r="C660" s="106"/>
      <c r="D660" s="108"/>
      <c r="E660" s="108"/>
      <c r="F660" s="108"/>
      <c r="G660" s="108"/>
      <c r="H660" s="108"/>
      <c r="I660" s="108"/>
      <c r="J660" s="108"/>
      <c r="K660" s="38"/>
    </row>
    <row r="661" spans="1:11" ht="25.5" hidden="1">
      <c r="A661" s="100" t="s">
        <v>878</v>
      </c>
      <c r="B661" s="87" t="s">
        <v>1573</v>
      </c>
      <c r="C661" s="106">
        <f aca="true" t="shared" si="47" ref="C661:C683">D661+E661+F661</f>
        <v>0</v>
      </c>
      <c r="D661" s="108"/>
      <c r="E661" s="108"/>
      <c r="F661" s="108"/>
      <c r="G661" s="108"/>
      <c r="H661" s="108"/>
      <c r="I661" s="108"/>
      <c r="J661" s="108"/>
      <c r="K661" s="38"/>
    </row>
    <row r="662" spans="1:11" ht="25.5" hidden="1">
      <c r="A662" s="100" t="s">
        <v>879</v>
      </c>
      <c r="B662" s="87" t="s">
        <v>1574</v>
      </c>
      <c r="C662" s="106">
        <f t="shared" si="47"/>
        <v>0</v>
      </c>
      <c r="D662" s="108"/>
      <c r="E662" s="108"/>
      <c r="F662" s="108"/>
      <c r="G662" s="108"/>
      <c r="H662" s="108"/>
      <c r="I662" s="108"/>
      <c r="J662" s="108"/>
      <c r="K662" s="38"/>
    </row>
    <row r="663" spans="1:11" ht="25.5" hidden="1">
      <c r="A663" s="100" t="s">
        <v>880</v>
      </c>
      <c r="B663" s="87" t="s">
        <v>1575</v>
      </c>
      <c r="C663" s="106">
        <f t="shared" si="47"/>
        <v>0</v>
      </c>
      <c r="D663" s="108"/>
      <c r="E663" s="108"/>
      <c r="F663" s="108"/>
      <c r="G663" s="108"/>
      <c r="H663" s="108"/>
      <c r="I663" s="108"/>
      <c r="J663" s="108"/>
      <c r="K663" s="38"/>
    </row>
    <row r="664" spans="1:11" ht="25.5" hidden="1">
      <c r="A664" s="100" t="s">
        <v>881</v>
      </c>
      <c r="B664" s="87" t="s">
        <v>1576</v>
      </c>
      <c r="C664" s="106">
        <f t="shared" si="47"/>
        <v>0</v>
      </c>
      <c r="D664" s="108"/>
      <c r="E664" s="108"/>
      <c r="F664" s="108"/>
      <c r="G664" s="108"/>
      <c r="H664" s="108"/>
      <c r="I664" s="108"/>
      <c r="J664" s="108"/>
      <c r="K664" s="38"/>
    </row>
    <row r="665" spans="1:11" ht="25.5" hidden="1">
      <c r="A665" s="100" t="s">
        <v>882</v>
      </c>
      <c r="B665" s="87" t="s">
        <v>1577</v>
      </c>
      <c r="C665" s="106">
        <f t="shared" si="47"/>
        <v>0</v>
      </c>
      <c r="D665" s="108"/>
      <c r="E665" s="108"/>
      <c r="F665" s="108"/>
      <c r="G665" s="108"/>
      <c r="H665" s="108"/>
      <c r="I665" s="108"/>
      <c r="J665" s="108"/>
      <c r="K665" s="38"/>
    </row>
    <row r="666" spans="1:11" ht="25.5" hidden="1">
      <c r="A666" s="100" t="s">
        <v>883</v>
      </c>
      <c r="B666" s="87" t="s">
        <v>1578</v>
      </c>
      <c r="C666" s="106">
        <f t="shared" si="47"/>
        <v>0</v>
      </c>
      <c r="D666" s="108"/>
      <c r="E666" s="108"/>
      <c r="F666" s="108"/>
      <c r="G666" s="108"/>
      <c r="H666" s="108"/>
      <c r="I666" s="108"/>
      <c r="J666" s="108"/>
      <c r="K666" s="38"/>
    </row>
    <row r="667" spans="1:11" ht="25.5" hidden="1">
      <c r="A667" s="100" t="s">
        <v>884</v>
      </c>
      <c r="B667" s="87" t="s">
        <v>1579</v>
      </c>
      <c r="C667" s="106">
        <f t="shared" si="47"/>
        <v>0</v>
      </c>
      <c r="D667" s="108"/>
      <c r="E667" s="108"/>
      <c r="F667" s="108"/>
      <c r="G667" s="108"/>
      <c r="H667" s="108"/>
      <c r="I667" s="108"/>
      <c r="J667" s="108"/>
      <c r="K667" s="38"/>
    </row>
    <row r="668" spans="1:11" ht="25.5" hidden="1">
      <c r="A668" s="100" t="s">
        <v>885</v>
      </c>
      <c r="B668" s="87" t="s">
        <v>1580</v>
      </c>
      <c r="C668" s="106">
        <f t="shared" si="47"/>
        <v>0</v>
      </c>
      <c r="D668" s="108"/>
      <c r="E668" s="108"/>
      <c r="F668" s="108"/>
      <c r="G668" s="108"/>
      <c r="H668" s="108"/>
      <c r="I668" s="108"/>
      <c r="J668" s="108"/>
      <c r="K668" s="38"/>
    </row>
    <row r="669" spans="1:11" ht="25.5" hidden="1">
      <c r="A669" s="100" t="s">
        <v>886</v>
      </c>
      <c r="B669" s="87" t="s">
        <v>1581</v>
      </c>
      <c r="C669" s="106">
        <f t="shared" si="47"/>
        <v>0</v>
      </c>
      <c r="D669" s="108"/>
      <c r="E669" s="108"/>
      <c r="F669" s="108"/>
      <c r="G669" s="108"/>
      <c r="H669" s="108"/>
      <c r="I669" s="108"/>
      <c r="J669" s="108"/>
      <c r="K669" s="38"/>
    </row>
    <row r="670" spans="1:11" ht="25.5" hidden="1">
      <c r="A670" s="100" t="s">
        <v>887</v>
      </c>
      <c r="B670" s="87" t="s">
        <v>1582</v>
      </c>
      <c r="C670" s="106">
        <f t="shared" si="47"/>
        <v>0</v>
      </c>
      <c r="D670" s="108"/>
      <c r="E670" s="108"/>
      <c r="F670" s="108"/>
      <c r="G670" s="108"/>
      <c r="H670" s="108"/>
      <c r="I670" s="108"/>
      <c r="J670" s="108"/>
      <c r="K670" s="38"/>
    </row>
    <row r="671" spans="1:11" ht="25.5" hidden="1">
      <c r="A671" s="100" t="s">
        <v>888</v>
      </c>
      <c r="B671" s="87" t="s">
        <v>1583</v>
      </c>
      <c r="C671" s="106">
        <f t="shared" si="47"/>
        <v>0</v>
      </c>
      <c r="D671" s="108"/>
      <c r="E671" s="108"/>
      <c r="F671" s="108"/>
      <c r="G671" s="108"/>
      <c r="H671" s="108"/>
      <c r="I671" s="108"/>
      <c r="J671" s="108"/>
      <c r="K671" s="38"/>
    </row>
    <row r="672" spans="1:11" ht="25.5" hidden="1">
      <c r="A672" s="100" t="s">
        <v>889</v>
      </c>
      <c r="B672" s="87" t="s">
        <v>1584</v>
      </c>
      <c r="C672" s="106">
        <f t="shared" si="47"/>
        <v>0</v>
      </c>
      <c r="D672" s="108"/>
      <c r="E672" s="108"/>
      <c r="F672" s="108"/>
      <c r="G672" s="108"/>
      <c r="H672" s="108"/>
      <c r="I672" s="108"/>
      <c r="J672" s="108"/>
      <c r="K672" s="38"/>
    </row>
    <row r="673" spans="1:11" ht="25.5" hidden="1">
      <c r="A673" s="100" t="s">
        <v>890</v>
      </c>
      <c r="B673" s="87" t="s">
        <v>1585</v>
      </c>
      <c r="C673" s="106">
        <f t="shared" si="47"/>
        <v>0</v>
      </c>
      <c r="D673" s="108"/>
      <c r="E673" s="108"/>
      <c r="F673" s="108"/>
      <c r="G673" s="108"/>
      <c r="H673" s="108"/>
      <c r="I673" s="108"/>
      <c r="J673" s="108"/>
      <c r="K673" s="38"/>
    </row>
    <row r="674" spans="1:11" ht="25.5" hidden="1">
      <c r="A674" s="100" t="s">
        <v>891</v>
      </c>
      <c r="B674" s="87" t="s">
        <v>1586</v>
      </c>
      <c r="C674" s="106">
        <f t="shared" si="47"/>
        <v>0</v>
      </c>
      <c r="D674" s="108"/>
      <c r="E674" s="108"/>
      <c r="F674" s="108"/>
      <c r="G674" s="108"/>
      <c r="H674" s="108"/>
      <c r="I674" s="108"/>
      <c r="J674" s="108"/>
      <c r="K674" s="38"/>
    </row>
    <row r="675" spans="1:11" ht="25.5" hidden="1">
      <c r="A675" s="100" t="s">
        <v>892</v>
      </c>
      <c r="B675" s="87" t="s">
        <v>1587</v>
      </c>
      <c r="C675" s="106">
        <f t="shared" si="47"/>
        <v>0</v>
      </c>
      <c r="D675" s="108"/>
      <c r="E675" s="108"/>
      <c r="F675" s="108"/>
      <c r="G675" s="108"/>
      <c r="H675" s="108"/>
      <c r="I675" s="108"/>
      <c r="J675" s="108"/>
      <c r="K675" s="38"/>
    </row>
    <row r="676" spans="1:11" ht="25.5" hidden="1">
      <c r="A676" s="100" t="s">
        <v>893</v>
      </c>
      <c r="B676" s="87" t="s">
        <v>1588</v>
      </c>
      <c r="C676" s="106">
        <f t="shared" si="47"/>
        <v>0</v>
      </c>
      <c r="D676" s="108"/>
      <c r="E676" s="108"/>
      <c r="F676" s="108"/>
      <c r="G676" s="108"/>
      <c r="H676" s="108"/>
      <c r="I676" s="108"/>
      <c r="J676" s="108"/>
      <c r="K676" s="38"/>
    </row>
    <row r="677" spans="1:11" ht="25.5" hidden="1">
      <c r="A677" s="100" t="s">
        <v>894</v>
      </c>
      <c r="B677" s="87" t="s">
        <v>1589</v>
      </c>
      <c r="C677" s="106">
        <f t="shared" si="47"/>
        <v>0</v>
      </c>
      <c r="D677" s="108"/>
      <c r="E677" s="108"/>
      <c r="F677" s="108"/>
      <c r="G677" s="108"/>
      <c r="H677" s="108"/>
      <c r="I677" s="108"/>
      <c r="J677" s="108"/>
      <c r="K677" s="38"/>
    </row>
    <row r="678" spans="1:11" ht="25.5" hidden="1">
      <c r="A678" s="100" t="s">
        <v>895</v>
      </c>
      <c r="B678" s="87" t="s">
        <v>1590</v>
      </c>
      <c r="C678" s="106">
        <f t="shared" si="47"/>
        <v>0</v>
      </c>
      <c r="D678" s="108"/>
      <c r="E678" s="108"/>
      <c r="F678" s="108"/>
      <c r="G678" s="108"/>
      <c r="H678" s="108"/>
      <c r="I678" s="108"/>
      <c r="J678" s="108"/>
      <c r="K678" s="38"/>
    </row>
    <row r="679" spans="1:11" ht="25.5" hidden="1">
      <c r="A679" s="100" t="s">
        <v>896</v>
      </c>
      <c r="B679" s="87" t="s">
        <v>1591</v>
      </c>
      <c r="C679" s="106">
        <f t="shared" si="47"/>
        <v>0</v>
      </c>
      <c r="D679" s="108"/>
      <c r="E679" s="108"/>
      <c r="F679" s="108"/>
      <c r="G679" s="108"/>
      <c r="H679" s="108"/>
      <c r="I679" s="108"/>
      <c r="J679" s="108"/>
      <c r="K679" s="38"/>
    </row>
    <row r="680" spans="1:11" ht="25.5" hidden="1">
      <c r="A680" s="100" t="s">
        <v>897</v>
      </c>
      <c r="B680" s="87" t="s">
        <v>1592</v>
      </c>
      <c r="C680" s="106">
        <f t="shared" si="47"/>
        <v>0</v>
      </c>
      <c r="D680" s="108"/>
      <c r="E680" s="108"/>
      <c r="F680" s="108"/>
      <c r="G680" s="108"/>
      <c r="H680" s="108"/>
      <c r="I680" s="108"/>
      <c r="J680" s="108"/>
      <c r="K680" s="38"/>
    </row>
    <row r="681" spans="1:11" ht="25.5" hidden="1">
      <c r="A681" s="100" t="s">
        <v>898</v>
      </c>
      <c r="B681" s="87" t="s">
        <v>1593</v>
      </c>
      <c r="C681" s="106">
        <f t="shared" si="47"/>
        <v>0</v>
      </c>
      <c r="D681" s="108"/>
      <c r="E681" s="108"/>
      <c r="F681" s="108"/>
      <c r="G681" s="108"/>
      <c r="H681" s="108"/>
      <c r="I681" s="108"/>
      <c r="J681" s="108"/>
      <c r="K681" s="38"/>
    </row>
    <row r="682" spans="1:11" ht="12.75" hidden="1">
      <c r="A682" s="100"/>
      <c r="B682" s="87" t="s">
        <v>987</v>
      </c>
      <c r="C682" s="106">
        <f t="shared" si="47"/>
        <v>0</v>
      </c>
      <c r="D682" s="108"/>
      <c r="E682" s="108"/>
      <c r="F682" s="108"/>
      <c r="G682" s="108"/>
      <c r="H682" s="108"/>
      <c r="I682" s="108"/>
      <c r="J682" s="108"/>
      <c r="K682" s="38"/>
    </row>
    <row r="683" spans="1:11" ht="12.75" hidden="1">
      <c r="A683" s="100"/>
      <c r="B683" s="87" t="s">
        <v>988</v>
      </c>
      <c r="C683" s="106">
        <f t="shared" si="47"/>
        <v>0</v>
      </c>
      <c r="D683" s="111">
        <f aca="true" t="shared" si="48" ref="D683:J683">SUM(D661:D682)</f>
        <v>0</v>
      </c>
      <c r="E683" s="111">
        <f t="shared" si="48"/>
        <v>0</v>
      </c>
      <c r="F683" s="111">
        <f t="shared" si="48"/>
        <v>0</v>
      </c>
      <c r="G683" s="111">
        <f t="shared" si="48"/>
        <v>0</v>
      </c>
      <c r="H683" s="111">
        <f t="shared" si="48"/>
        <v>0</v>
      </c>
      <c r="I683" s="111">
        <f t="shared" si="48"/>
        <v>0</v>
      </c>
      <c r="J683" s="111">
        <f t="shared" si="48"/>
        <v>0</v>
      </c>
      <c r="K683" s="38"/>
    </row>
    <row r="684" spans="1:11" ht="12.75" hidden="1">
      <c r="A684" s="101"/>
      <c r="B684" s="91" t="s">
        <v>1594</v>
      </c>
      <c r="C684" s="106"/>
      <c r="D684" s="108"/>
      <c r="E684" s="108"/>
      <c r="F684" s="108"/>
      <c r="G684" s="108"/>
      <c r="H684" s="108"/>
      <c r="I684" s="108"/>
      <c r="J684" s="108"/>
      <c r="K684" s="38"/>
    </row>
    <row r="685" spans="1:11" ht="12.75" hidden="1">
      <c r="A685" s="100" t="s">
        <v>899</v>
      </c>
      <c r="B685" s="87" t="s">
        <v>1595</v>
      </c>
      <c r="C685" s="106">
        <f aca="true" t="shared" si="49" ref="C685:C709">D685+E685+F685</f>
        <v>0</v>
      </c>
      <c r="D685" s="108"/>
      <c r="E685" s="108"/>
      <c r="F685" s="108"/>
      <c r="G685" s="108"/>
      <c r="H685" s="108"/>
      <c r="I685" s="108"/>
      <c r="J685" s="108"/>
      <c r="K685" s="38"/>
    </row>
    <row r="686" spans="1:11" ht="25.5" hidden="1">
      <c r="A686" s="100" t="s">
        <v>900</v>
      </c>
      <c r="B686" s="87" t="s">
        <v>1596</v>
      </c>
      <c r="C686" s="106">
        <f t="shared" si="49"/>
        <v>0</v>
      </c>
      <c r="D686" s="108"/>
      <c r="E686" s="108"/>
      <c r="F686" s="108"/>
      <c r="G686" s="108"/>
      <c r="H686" s="108"/>
      <c r="I686" s="108"/>
      <c r="J686" s="108"/>
      <c r="K686" s="38"/>
    </row>
    <row r="687" spans="1:11" ht="12.75" hidden="1">
      <c r="A687" s="100" t="s">
        <v>901</v>
      </c>
      <c r="B687" s="87" t="s">
        <v>1597</v>
      </c>
      <c r="C687" s="106">
        <f t="shared" si="49"/>
        <v>0</v>
      </c>
      <c r="D687" s="108"/>
      <c r="E687" s="108"/>
      <c r="F687" s="108"/>
      <c r="G687" s="108"/>
      <c r="H687" s="108"/>
      <c r="I687" s="108"/>
      <c r="J687" s="108"/>
      <c r="K687" s="38"/>
    </row>
    <row r="688" spans="1:11" ht="25.5" hidden="1">
      <c r="A688" s="100" t="s">
        <v>902</v>
      </c>
      <c r="B688" s="87" t="s">
        <v>1598</v>
      </c>
      <c r="C688" s="106">
        <f t="shared" si="49"/>
        <v>0</v>
      </c>
      <c r="D688" s="108"/>
      <c r="E688" s="108"/>
      <c r="F688" s="108"/>
      <c r="G688" s="108"/>
      <c r="H688" s="108"/>
      <c r="I688" s="108"/>
      <c r="J688" s="108"/>
      <c r="K688" s="38"/>
    </row>
    <row r="689" spans="1:11" ht="25.5" hidden="1">
      <c r="A689" s="100" t="s">
        <v>903</v>
      </c>
      <c r="B689" s="87" t="s">
        <v>1599</v>
      </c>
      <c r="C689" s="106">
        <f t="shared" si="49"/>
        <v>0</v>
      </c>
      <c r="D689" s="108"/>
      <c r="E689" s="108"/>
      <c r="F689" s="108"/>
      <c r="G689" s="108"/>
      <c r="H689" s="108"/>
      <c r="I689" s="108"/>
      <c r="J689" s="108"/>
      <c r="K689" s="38"/>
    </row>
    <row r="690" spans="1:11" ht="25.5" hidden="1">
      <c r="A690" s="100" t="s">
        <v>904</v>
      </c>
      <c r="B690" s="87" t="s">
        <v>1600</v>
      </c>
      <c r="C690" s="106">
        <f t="shared" si="49"/>
        <v>0</v>
      </c>
      <c r="D690" s="108"/>
      <c r="E690" s="108"/>
      <c r="F690" s="108"/>
      <c r="G690" s="108"/>
      <c r="H690" s="108"/>
      <c r="I690" s="108"/>
      <c r="J690" s="108"/>
      <c r="K690" s="38"/>
    </row>
    <row r="691" spans="1:11" ht="12.75" hidden="1">
      <c r="A691" s="100" t="s">
        <v>905</v>
      </c>
      <c r="B691" s="87" t="s">
        <v>1601</v>
      </c>
      <c r="C691" s="106">
        <f t="shared" si="49"/>
        <v>0</v>
      </c>
      <c r="D691" s="108"/>
      <c r="E691" s="108"/>
      <c r="F691" s="108"/>
      <c r="G691" s="108"/>
      <c r="H691" s="108"/>
      <c r="I691" s="108"/>
      <c r="J691" s="108"/>
      <c r="K691" s="38"/>
    </row>
    <row r="692" spans="1:11" ht="25.5" hidden="1">
      <c r="A692" s="100" t="s">
        <v>906</v>
      </c>
      <c r="B692" s="87" t="s">
        <v>1602</v>
      </c>
      <c r="C692" s="106">
        <f t="shared" si="49"/>
        <v>0</v>
      </c>
      <c r="D692" s="108"/>
      <c r="E692" s="108"/>
      <c r="F692" s="108"/>
      <c r="G692" s="108"/>
      <c r="H692" s="108"/>
      <c r="I692" s="108"/>
      <c r="J692" s="108"/>
      <c r="K692" s="38"/>
    </row>
    <row r="693" spans="1:11" ht="25.5" hidden="1">
      <c r="A693" s="100" t="s">
        <v>907</v>
      </c>
      <c r="B693" s="87" t="s">
        <v>1603</v>
      </c>
      <c r="C693" s="106">
        <f t="shared" si="49"/>
        <v>0</v>
      </c>
      <c r="D693" s="108"/>
      <c r="E693" s="108"/>
      <c r="F693" s="108"/>
      <c r="G693" s="108"/>
      <c r="H693" s="108"/>
      <c r="I693" s="108"/>
      <c r="J693" s="108"/>
      <c r="K693" s="38"/>
    </row>
    <row r="694" spans="1:11" ht="25.5" hidden="1">
      <c r="A694" s="100" t="s">
        <v>908</v>
      </c>
      <c r="B694" s="87" t="s">
        <v>1604</v>
      </c>
      <c r="C694" s="106">
        <f t="shared" si="49"/>
        <v>0</v>
      </c>
      <c r="D694" s="108"/>
      <c r="E694" s="108"/>
      <c r="F694" s="108"/>
      <c r="G694" s="108"/>
      <c r="H694" s="108"/>
      <c r="I694" s="108"/>
      <c r="J694" s="108"/>
      <c r="K694" s="38"/>
    </row>
    <row r="695" spans="1:11" ht="12.75" hidden="1">
      <c r="A695" s="100" t="s">
        <v>909</v>
      </c>
      <c r="B695" s="87" t="s">
        <v>1605</v>
      </c>
      <c r="C695" s="106">
        <f t="shared" si="49"/>
        <v>0</v>
      </c>
      <c r="D695" s="108"/>
      <c r="E695" s="108"/>
      <c r="F695" s="108"/>
      <c r="G695" s="108"/>
      <c r="H695" s="108"/>
      <c r="I695" s="108"/>
      <c r="J695" s="108"/>
      <c r="K695" s="38"/>
    </row>
    <row r="696" spans="1:11" ht="25.5" hidden="1">
      <c r="A696" s="100" t="s">
        <v>910</v>
      </c>
      <c r="B696" s="87" t="s">
        <v>1606</v>
      </c>
      <c r="C696" s="106">
        <f t="shared" si="49"/>
        <v>0</v>
      </c>
      <c r="D696" s="108"/>
      <c r="E696" s="108"/>
      <c r="F696" s="108"/>
      <c r="G696" s="108"/>
      <c r="H696" s="108"/>
      <c r="I696" s="108"/>
      <c r="J696" s="108"/>
      <c r="K696" s="38"/>
    </row>
    <row r="697" spans="1:11" ht="25.5" hidden="1">
      <c r="A697" s="100" t="s">
        <v>911</v>
      </c>
      <c r="B697" s="87" t="s">
        <v>1607</v>
      </c>
      <c r="C697" s="106">
        <f t="shared" si="49"/>
        <v>0</v>
      </c>
      <c r="D697" s="108"/>
      <c r="E697" s="108"/>
      <c r="F697" s="108"/>
      <c r="G697" s="108"/>
      <c r="H697" s="108"/>
      <c r="I697" s="108"/>
      <c r="J697" s="108"/>
      <c r="K697" s="38"/>
    </row>
    <row r="698" spans="1:11" ht="12.75" hidden="1">
      <c r="A698" s="100" t="s">
        <v>912</v>
      </c>
      <c r="B698" s="87" t="s">
        <v>1608</v>
      </c>
      <c r="C698" s="106">
        <f t="shared" si="49"/>
        <v>0</v>
      </c>
      <c r="D698" s="108"/>
      <c r="E698" s="108"/>
      <c r="F698" s="108"/>
      <c r="G698" s="108"/>
      <c r="H698" s="108"/>
      <c r="I698" s="108"/>
      <c r="J698" s="108"/>
      <c r="K698" s="38"/>
    </row>
    <row r="699" spans="1:11" ht="25.5" hidden="1">
      <c r="A699" s="100" t="s">
        <v>913</v>
      </c>
      <c r="B699" s="87" t="s">
        <v>1609</v>
      </c>
      <c r="C699" s="106">
        <f t="shared" si="49"/>
        <v>0</v>
      </c>
      <c r="D699" s="108"/>
      <c r="E699" s="108"/>
      <c r="F699" s="108"/>
      <c r="G699" s="108"/>
      <c r="H699" s="108"/>
      <c r="I699" s="108"/>
      <c r="J699" s="108"/>
      <c r="K699" s="38"/>
    </row>
    <row r="700" spans="1:11" ht="12.75" hidden="1">
      <c r="A700" s="100" t="s">
        <v>914</v>
      </c>
      <c r="B700" s="87" t="s">
        <v>1610</v>
      </c>
      <c r="C700" s="106">
        <f t="shared" si="49"/>
        <v>0</v>
      </c>
      <c r="D700" s="108"/>
      <c r="E700" s="108"/>
      <c r="F700" s="108"/>
      <c r="G700" s="108"/>
      <c r="H700" s="108"/>
      <c r="I700" s="108"/>
      <c r="J700" s="108"/>
      <c r="K700" s="38"/>
    </row>
    <row r="701" spans="1:11" ht="25.5" hidden="1">
      <c r="A701" s="100" t="s">
        <v>915</v>
      </c>
      <c r="B701" s="87" t="s">
        <v>1611</v>
      </c>
      <c r="C701" s="106">
        <f t="shared" si="49"/>
        <v>0</v>
      </c>
      <c r="D701" s="108"/>
      <c r="E701" s="108"/>
      <c r="F701" s="108"/>
      <c r="G701" s="108"/>
      <c r="H701" s="108"/>
      <c r="I701" s="108"/>
      <c r="J701" s="108"/>
      <c r="K701" s="38"/>
    </row>
    <row r="702" spans="1:11" ht="25.5" hidden="1">
      <c r="A702" s="100" t="s">
        <v>916</v>
      </c>
      <c r="B702" s="87" t="s">
        <v>1612</v>
      </c>
      <c r="C702" s="106">
        <f t="shared" si="49"/>
        <v>0</v>
      </c>
      <c r="D702" s="108"/>
      <c r="E702" s="108"/>
      <c r="F702" s="108"/>
      <c r="G702" s="108"/>
      <c r="H702" s="108"/>
      <c r="I702" s="108"/>
      <c r="J702" s="108"/>
      <c r="K702" s="38"/>
    </row>
    <row r="703" spans="1:11" ht="25.5" hidden="1">
      <c r="A703" s="100" t="s">
        <v>917</v>
      </c>
      <c r="B703" s="87" t="s">
        <v>1613</v>
      </c>
      <c r="C703" s="106">
        <f t="shared" si="49"/>
        <v>0</v>
      </c>
      <c r="D703" s="108"/>
      <c r="E703" s="108"/>
      <c r="F703" s="108"/>
      <c r="G703" s="108"/>
      <c r="H703" s="108"/>
      <c r="I703" s="108"/>
      <c r="J703" s="108"/>
      <c r="K703" s="38"/>
    </row>
    <row r="704" spans="1:11" ht="12.75" hidden="1">
      <c r="A704" s="100" t="s">
        <v>918</v>
      </c>
      <c r="B704" s="87" t="s">
        <v>1614</v>
      </c>
      <c r="C704" s="106">
        <f t="shared" si="49"/>
        <v>0</v>
      </c>
      <c r="D704" s="108"/>
      <c r="E704" s="108"/>
      <c r="F704" s="108"/>
      <c r="G704" s="108"/>
      <c r="H704" s="108"/>
      <c r="I704" s="108"/>
      <c r="J704" s="108"/>
      <c r="K704" s="38"/>
    </row>
    <row r="705" spans="1:11" ht="25.5" hidden="1">
      <c r="A705" s="100" t="s">
        <v>919</v>
      </c>
      <c r="B705" s="87" t="s">
        <v>1615</v>
      </c>
      <c r="C705" s="106">
        <f t="shared" si="49"/>
        <v>0</v>
      </c>
      <c r="D705" s="108"/>
      <c r="E705" s="108"/>
      <c r="F705" s="108"/>
      <c r="G705" s="108"/>
      <c r="H705" s="108"/>
      <c r="I705" s="108"/>
      <c r="J705" s="108"/>
      <c r="K705" s="38"/>
    </row>
    <row r="706" spans="1:11" ht="25.5" hidden="1">
      <c r="A706" s="100" t="s">
        <v>920</v>
      </c>
      <c r="B706" s="87" t="s">
        <v>1616</v>
      </c>
      <c r="C706" s="106">
        <f t="shared" si="49"/>
        <v>0</v>
      </c>
      <c r="D706" s="108"/>
      <c r="E706" s="108"/>
      <c r="F706" s="108"/>
      <c r="G706" s="108"/>
      <c r="H706" s="108"/>
      <c r="I706" s="108"/>
      <c r="J706" s="108"/>
      <c r="K706" s="38"/>
    </row>
    <row r="707" spans="1:11" ht="25.5" hidden="1">
      <c r="A707" s="100" t="s">
        <v>921</v>
      </c>
      <c r="B707" s="87" t="s">
        <v>1617</v>
      </c>
      <c r="C707" s="106">
        <f t="shared" si="49"/>
        <v>0</v>
      </c>
      <c r="D707" s="108"/>
      <c r="E707" s="108"/>
      <c r="F707" s="108"/>
      <c r="G707" s="108"/>
      <c r="H707" s="108"/>
      <c r="I707" s="108"/>
      <c r="J707" s="108"/>
      <c r="K707" s="38"/>
    </row>
    <row r="708" spans="1:11" ht="12.75" hidden="1">
      <c r="A708" s="100"/>
      <c r="B708" s="87" t="s">
        <v>987</v>
      </c>
      <c r="C708" s="106">
        <f t="shared" si="49"/>
        <v>0</v>
      </c>
      <c r="D708" s="108"/>
      <c r="E708" s="108"/>
      <c r="F708" s="108"/>
      <c r="G708" s="108"/>
      <c r="H708" s="108"/>
      <c r="I708" s="108"/>
      <c r="J708" s="108"/>
      <c r="K708" s="38"/>
    </row>
    <row r="709" spans="1:11" ht="12.75" hidden="1">
      <c r="A709" s="100"/>
      <c r="B709" s="87" t="s">
        <v>988</v>
      </c>
      <c r="C709" s="106">
        <f t="shared" si="49"/>
        <v>0</v>
      </c>
      <c r="D709" s="111">
        <f aca="true" t="shared" si="50" ref="D709:J709">SUM(D685:D708)</f>
        <v>0</v>
      </c>
      <c r="E709" s="111">
        <f t="shared" si="50"/>
        <v>0</v>
      </c>
      <c r="F709" s="111">
        <f t="shared" si="50"/>
        <v>0</v>
      </c>
      <c r="G709" s="111">
        <f t="shared" si="50"/>
        <v>0</v>
      </c>
      <c r="H709" s="111">
        <f t="shared" si="50"/>
        <v>0</v>
      </c>
      <c r="I709" s="111">
        <f t="shared" si="50"/>
        <v>0</v>
      </c>
      <c r="J709" s="111">
        <f t="shared" si="50"/>
        <v>0</v>
      </c>
      <c r="K709" s="38"/>
    </row>
    <row r="710" spans="1:11" ht="12.75" hidden="1">
      <c r="A710" s="101"/>
      <c r="B710" s="91" t="s">
        <v>1618</v>
      </c>
      <c r="C710" s="106"/>
      <c r="D710" s="108"/>
      <c r="E710" s="108"/>
      <c r="F710" s="108"/>
      <c r="G710" s="108"/>
      <c r="H710" s="108"/>
      <c r="I710" s="108"/>
      <c r="J710" s="108"/>
      <c r="K710" s="38"/>
    </row>
    <row r="711" spans="1:11" ht="25.5" hidden="1">
      <c r="A711" s="100" t="s">
        <v>922</v>
      </c>
      <c r="B711" s="87" t="s">
        <v>1619</v>
      </c>
      <c r="C711" s="106">
        <f aca="true" t="shared" si="51" ref="C711:C727">D711+E711+F711</f>
        <v>0</v>
      </c>
      <c r="D711" s="108"/>
      <c r="E711" s="108"/>
      <c r="F711" s="108"/>
      <c r="G711" s="108"/>
      <c r="H711" s="108"/>
      <c r="I711" s="108"/>
      <c r="J711" s="108"/>
      <c r="K711" s="38"/>
    </row>
    <row r="712" spans="1:11" ht="25.5" hidden="1">
      <c r="A712" s="100" t="s">
        <v>923</v>
      </c>
      <c r="B712" s="87" t="s">
        <v>1620</v>
      </c>
      <c r="C712" s="106">
        <f t="shared" si="51"/>
        <v>0</v>
      </c>
      <c r="D712" s="108"/>
      <c r="E712" s="108"/>
      <c r="F712" s="108"/>
      <c r="G712" s="108"/>
      <c r="H712" s="108"/>
      <c r="I712" s="108"/>
      <c r="J712" s="108"/>
      <c r="K712" s="38"/>
    </row>
    <row r="713" spans="1:11" ht="25.5" hidden="1">
      <c r="A713" s="100" t="s">
        <v>924</v>
      </c>
      <c r="B713" s="87" t="s">
        <v>1621</v>
      </c>
      <c r="C713" s="106">
        <f t="shared" si="51"/>
        <v>0</v>
      </c>
      <c r="D713" s="108"/>
      <c r="E713" s="108"/>
      <c r="F713" s="108"/>
      <c r="G713" s="108"/>
      <c r="H713" s="108"/>
      <c r="I713" s="108"/>
      <c r="J713" s="108"/>
      <c r="K713" s="38"/>
    </row>
    <row r="714" spans="1:11" ht="25.5" hidden="1">
      <c r="A714" s="100" t="s">
        <v>925</v>
      </c>
      <c r="B714" s="87" t="s">
        <v>1622</v>
      </c>
      <c r="C714" s="106">
        <f t="shared" si="51"/>
        <v>0</v>
      </c>
      <c r="D714" s="108"/>
      <c r="E714" s="108"/>
      <c r="F714" s="108"/>
      <c r="G714" s="108"/>
      <c r="H714" s="108"/>
      <c r="I714" s="108"/>
      <c r="J714" s="108"/>
      <c r="K714" s="38"/>
    </row>
    <row r="715" spans="1:11" ht="25.5" hidden="1">
      <c r="A715" s="100" t="s">
        <v>926</v>
      </c>
      <c r="B715" s="87" t="s">
        <v>1623</v>
      </c>
      <c r="C715" s="106">
        <f t="shared" si="51"/>
        <v>0</v>
      </c>
      <c r="D715" s="108"/>
      <c r="E715" s="108"/>
      <c r="F715" s="108"/>
      <c r="G715" s="108"/>
      <c r="H715" s="108"/>
      <c r="I715" s="108"/>
      <c r="J715" s="108"/>
      <c r="K715" s="38"/>
    </row>
    <row r="716" spans="1:11" ht="25.5" hidden="1">
      <c r="A716" s="100" t="s">
        <v>927</v>
      </c>
      <c r="B716" s="87" t="s">
        <v>1624</v>
      </c>
      <c r="C716" s="106">
        <f t="shared" si="51"/>
        <v>0</v>
      </c>
      <c r="D716" s="108"/>
      <c r="E716" s="108"/>
      <c r="F716" s="108"/>
      <c r="G716" s="108"/>
      <c r="H716" s="108"/>
      <c r="I716" s="108"/>
      <c r="J716" s="108"/>
      <c r="K716" s="38"/>
    </row>
    <row r="717" spans="1:11" ht="25.5" hidden="1">
      <c r="A717" s="100" t="s">
        <v>928</v>
      </c>
      <c r="B717" s="87" t="s">
        <v>1625</v>
      </c>
      <c r="C717" s="106">
        <f t="shared" si="51"/>
        <v>0</v>
      </c>
      <c r="D717" s="108"/>
      <c r="E717" s="108"/>
      <c r="F717" s="108"/>
      <c r="G717" s="108"/>
      <c r="H717" s="108"/>
      <c r="I717" s="108"/>
      <c r="J717" s="108"/>
      <c r="K717" s="38"/>
    </row>
    <row r="718" spans="1:11" ht="12.75" hidden="1">
      <c r="A718" s="100" t="s">
        <v>929</v>
      </c>
      <c r="B718" s="87" t="s">
        <v>1626</v>
      </c>
      <c r="C718" s="106">
        <f t="shared" si="51"/>
        <v>0</v>
      </c>
      <c r="D718" s="108"/>
      <c r="E718" s="108"/>
      <c r="F718" s="108"/>
      <c r="G718" s="108"/>
      <c r="H718" s="108"/>
      <c r="I718" s="108"/>
      <c r="J718" s="108"/>
      <c r="K718" s="38"/>
    </row>
    <row r="719" spans="1:11" ht="25.5" hidden="1">
      <c r="A719" s="100" t="s">
        <v>930</v>
      </c>
      <c r="B719" s="87" t="s">
        <v>1627</v>
      </c>
      <c r="C719" s="106">
        <f t="shared" si="51"/>
        <v>0</v>
      </c>
      <c r="D719" s="108"/>
      <c r="E719" s="108"/>
      <c r="F719" s="108"/>
      <c r="G719" s="108"/>
      <c r="H719" s="108"/>
      <c r="I719" s="108"/>
      <c r="J719" s="108"/>
      <c r="K719" s="38"/>
    </row>
    <row r="720" spans="1:11" ht="12.75" hidden="1">
      <c r="A720" s="100" t="s">
        <v>931</v>
      </c>
      <c r="B720" s="87" t="s">
        <v>1628</v>
      </c>
      <c r="C720" s="106">
        <f t="shared" si="51"/>
        <v>0</v>
      </c>
      <c r="D720" s="108"/>
      <c r="E720" s="108"/>
      <c r="F720" s="108"/>
      <c r="G720" s="108"/>
      <c r="H720" s="108"/>
      <c r="I720" s="108"/>
      <c r="J720" s="108"/>
      <c r="K720" s="38"/>
    </row>
    <row r="721" spans="1:11" ht="25.5" hidden="1">
      <c r="A721" s="100" t="s">
        <v>932</v>
      </c>
      <c r="B721" s="87" t="s">
        <v>1629</v>
      </c>
      <c r="C721" s="106">
        <f t="shared" si="51"/>
        <v>0</v>
      </c>
      <c r="D721" s="108"/>
      <c r="E721" s="108"/>
      <c r="F721" s="108"/>
      <c r="G721" s="108"/>
      <c r="H721" s="108"/>
      <c r="I721" s="108"/>
      <c r="J721" s="108"/>
      <c r="K721" s="38"/>
    </row>
    <row r="722" spans="1:11" ht="25.5" hidden="1">
      <c r="A722" s="100" t="s">
        <v>933</v>
      </c>
      <c r="B722" s="87" t="s">
        <v>1630</v>
      </c>
      <c r="C722" s="106">
        <f t="shared" si="51"/>
        <v>0</v>
      </c>
      <c r="D722" s="108"/>
      <c r="E722" s="108"/>
      <c r="F722" s="108"/>
      <c r="G722" s="108"/>
      <c r="H722" s="108"/>
      <c r="I722" s="108"/>
      <c r="J722" s="108"/>
      <c r="K722" s="38"/>
    </row>
    <row r="723" spans="1:11" ht="25.5" hidden="1">
      <c r="A723" s="100" t="s">
        <v>934</v>
      </c>
      <c r="B723" s="87" t="s">
        <v>1631</v>
      </c>
      <c r="C723" s="106">
        <f t="shared" si="51"/>
        <v>0</v>
      </c>
      <c r="D723" s="108"/>
      <c r="E723" s="108"/>
      <c r="F723" s="108"/>
      <c r="G723" s="108"/>
      <c r="H723" s="108"/>
      <c r="I723" s="108"/>
      <c r="J723" s="108"/>
      <c r="K723" s="38"/>
    </row>
    <row r="724" spans="1:11" ht="12.75" hidden="1">
      <c r="A724" s="100" t="s">
        <v>935</v>
      </c>
      <c r="B724" s="87" t="s">
        <v>1632</v>
      </c>
      <c r="C724" s="106">
        <f t="shared" si="51"/>
        <v>0</v>
      </c>
      <c r="D724" s="108"/>
      <c r="E724" s="108"/>
      <c r="F724" s="108"/>
      <c r="G724" s="108"/>
      <c r="H724" s="108"/>
      <c r="I724" s="108"/>
      <c r="J724" s="108"/>
      <c r="K724" s="38"/>
    </row>
    <row r="725" spans="1:11" ht="25.5" hidden="1">
      <c r="A725" s="100" t="s">
        <v>936</v>
      </c>
      <c r="B725" s="87" t="s">
        <v>1633</v>
      </c>
      <c r="C725" s="106">
        <f t="shared" si="51"/>
        <v>0</v>
      </c>
      <c r="D725" s="108"/>
      <c r="E725" s="108"/>
      <c r="F725" s="108"/>
      <c r="G725" s="108"/>
      <c r="H725" s="108"/>
      <c r="I725" s="108"/>
      <c r="J725" s="108"/>
      <c r="K725" s="38"/>
    </row>
    <row r="726" spans="1:11" ht="12.75" hidden="1">
      <c r="A726" s="100"/>
      <c r="B726" s="87" t="s">
        <v>987</v>
      </c>
      <c r="C726" s="106">
        <f t="shared" si="51"/>
        <v>0</v>
      </c>
      <c r="D726" s="108"/>
      <c r="E726" s="108"/>
      <c r="F726" s="108"/>
      <c r="G726" s="108"/>
      <c r="H726" s="108"/>
      <c r="I726" s="108"/>
      <c r="J726" s="108"/>
      <c r="K726" s="38"/>
    </row>
    <row r="727" spans="1:11" ht="12.75" hidden="1">
      <c r="A727" s="100"/>
      <c r="B727" s="87" t="s">
        <v>988</v>
      </c>
      <c r="C727" s="106">
        <f t="shared" si="51"/>
        <v>0</v>
      </c>
      <c r="D727" s="111">
        <f aca="true" t="shared" si="52" ref="D727:J727">SUM(D711:D726)</f>
        <v>0</v>
      </c>
      <c r="E727" s="111">
        <f t="shared" si="52"/>
        <v>0</v>
      </c>
      <c r="F727" s="111">
        <f t="shared" si="52"/>
        <v>0</v>
      </c>
      <c r="G727" s="111">
        <f t="shared" si="52"/>
        <v>0</v>
      </c>
      <c r="H727" s="111">
        <f t="shared" si="52"/>
        <v>0</v>
      </c>
      <c r="I727" s="111">
        <f t="shared" si="52"/>
        <v>0</v>
      </c>
      <c r="J727" s="111">
        <f t="shared" si="52"/>
        <v>0</v>
      </c>
      <c r="K727" s="38"/>
    </row>
    <row r="728" spans="1:11" ht="12.75" hidden="1">
      <c r="A728" s="101"/>
      <c r="B728" s="91" t="s">
        <v>1634</v>
      </c>
      <c r="C728" s="106"/>
      <c r="D728" s="108"/>
      <c r="E728" s="108"/>
      <c r="F728" s="108"/>
      <c r="G728" s="108"/>
      <c r="H728" s="108"/>
      <c r="I728" s="108"/>
      <c r="J728" s="108"/>
      <c r="K728" s="38"/>
    </row>
    <row r="729" spans="1:11" ht="25.5" hidden="1">
      <c r="A729" s="100" t="s">
        <v>937</v>
      </c>
      <c r="B729" s="87" t="s">
        <v>1635</v>
      </c>
      <c r="C729" s="106">
        <f aca="true" t="shared" si="53" ref="C729:C755">D729+E729+F729</f>
        <v>0</v>
      </c>
      <c r="D729" s="108"/>
      <c r="E729" s="108"/>
      <c r="F729" s="108"/>
      <c r="G729" s="108"/>
      <c r="H729" s="108"/>
      <c r="I729" s="108"/>
      <c r="J729" s="108"/>
      <c r="K729" s="38"/>
    </row>
    <row r="730" spans="1:11" ht="25.5" hidden="1">
      <c r="A730" s="100" t="s">
        <v>938</v>
      </c>
      <c r="B730" s="87" t="s">
        <v>1636</v>
      </c>
      <c r="C730" s="106">
        <f t="shared" si="53"/>
        <v>0</v>
      </c>
      <c r="D730" s="108"/>
      <c r="E730" s="108"/>
      <c r="F730" s="108"/>
      <c r="G730" s="108"/>
      <c r="H730" s="108"/>
      <c r="I730" s="108"/>
      <c r="J730" s="108"/>
      <c r="K730" s="38"/>
    </row>
    <row r="731" spans="1:11" ht="25.5" hidden="1">
      <c r="A731" s="100" t="s">
        <v>939</v>
      </c>
      <c r="B731" s="87" t="s">
        <v>1637</v>
      </c>
      <c r="C731" s="106">
        <f t="shared" si="53"/>
        <v>0</v>
      </c>
      <c r="D731" s="108"/>
      <c r="E731" s="108"/>
      <c r="F731" s="108"/>
      <c r="G731" s="108"/>
      <c r="H731" s="108"/>
      <c r="I731" s="108"/>
      <c r="J731" s="108"/>
      <c r="K731" s="38"/>
    </row>
    <row r="732" spans="1:11" ht="25.5" hidden="1">
      <c r="A732" s="100" t="s">
        <v>940</v>
      </c>
      <c r="B732" s="87" t="s">
        <v>1638</v>
      </c>
      <c r="C732" s="106">
        <f t="shared" si="53"/>
        <v>0</v>
      </c>
      <c r="D732" s="108"/>
      <c r="E732" s="108"/>
      <c r="F732" s="108"/>
      <c r="G732" s="108"/>
      <c r="H732" s="108"/>
      <c r="I732" s="108"/>
      <c r="J732" s="108"/>
      <c r="K732" s="38"/>
    </row>
    <row r="733" spans="1:11" ht="25.5" hidden="1">
      <c r="A733" s="100" t="s">
        <v>941</v>
      </c>
      <c r="B733" s="87" t="s">
        <v>1639</v>
      </c>
      <c r="C733" s="106">
        <f t="shared" si="53"/>
        <v>0</v>
      </c>
      <c r="D733" s="108"/>
      <c r="E733" s="108"/>
      <c r="F733" s="108"/>
      <c r="G733" s="108"/>
      <c r="H733" s="108"/>
      <c r="I733" s="108"/>
      <c r="J733" s="108"/>
      <c r="K733" s="38"/>
    </row>
    <row r="734" spans="1:11" ht="12.75" hidden="1">
      <c r="A734" s="100" t="s">
        <v>942</v>
      </c>
      <c r="B734" s="87" t="s">
        <v>1640</v>
      </c>
      <c r="C734" s="106">
        <f t="shared" si="53"/>
        <v>0</v>
      </c>
      <c r="D734" s="108"/>
      <c r="E734" s="108"/>
      <c r="F734" s="108"/>
      <c r="G734" s="108"/>
      <c r="H734" s="108"/>
      <c r="I734" s="108"/>
      <c r="J734" s="108"/>
      <c r="K734" s="38"/>
    </row>
    <row r="735" spans="1:11" ht="25.5" hidden="1">
      <c r="A735" s="100" t="s">
        <v>943</v>
      </c>
      <c r="B735" s="87" t="s">
        <v>1641</v>
      </c>
      <c r="C735" s="106">
        <f t="shared" si="53"/>
        <v>0</v>
      </c>
      <c r="D735" s="108"/>
      <c r="E735" s="108"/>
      <c r="F735" s="108"/>
      <c r="G735" s="108"/>
      <c r="H735" s="108"/>
      <c r="I735" s="108"/>
      <c r="J735" s="108"/>
      <c r="K735" s="38"/>
    </row>
    <row r="736" spans="1:11" ht="25.5" hidden="1">
      <c r="A736" s="100" t="s">
        <v>944</v>
      </c>
      <c r="B736" s="87" t="s">
        <v>1642</v>
      </c>
      <c r="C736" s="106">
        <f t="shared" si="53"/>
        <v>0</v>
      </c>
      <c r="D736" s="108"/>
      <c r="E736" s="108"/>
      <c r="F736" s="108"/>
      <c r="G736" s="108"/>
      <c r="H736" s="108"/>
      <c r="I736" s="108"/>
      <c r="J736" s="108"/>
      <c r="K736" s="38"/>
    </row>
    <row r="737" spans="1:11" ht="25.5" hidden="1">
      <c r="A737" s="100" t="s">
        <v>945</v>
      </c>
      <c r="B737" s="87" t="s">
        <v>1643</v>
      </c>
      <c r="C737" s="106">
        <f t="shared" si="53"/>
        <v>0</v>
      </c>
      <c r="D737" s="108"/>
      <c r="E737" s="108"/>
      <c r="F737" s="108"/>
      <c r="G737" s="108"/>
      <c r="H737" s="108"/>
      <c r="I737" s="108"/>
      <c r="J737" s="108"/>
      <c r="K737" s="38"/>
    </row>
    <row r="738" spans="1:11" ht="25.5" hidden="1">
      <c r="A738" s="100" t="s">
        <v>946</v>
      </c>
      <c r="B738" s="87" t="s">
        <v>1644</v>
      </c>
      <c r="C738" s="106">
        <f t="shared" si="53"/>
        <v>0</v>
      </c>
      <c r="D738" s="108"/>
      <c r="E738" s="108"/>
      <c r="F738" s="108"/>
      <c r="G738" s="108"/>
      <c r="H738" s="108"/>
      <c r="I738" s="108"/>
      <c r="J738" s="108"/>
      <c r="K738" s="38"/>
    </row>
    <row r="739" spans="1:11" ht="25.5" hidden="1">
      <c r="A739" s="100" t="s">
        <v>947</v>
      </c>
      <c r="B739" s="87" t="s">
        <v>1645</v>
      </c>
      <c r="C739" s="106">
        <f t="shared" si="53"/>
        <v>0</v>
      </c>
      <c r="D739" s="108"/>
      <c r="E739" s="108"/>
      <c r="F739" s="108"/>
      <c r="G739" s="108"/>
      <c r="H739" s="108"/>
      <c r="I739" s="108"/>
      <c r="J739" s="108"/>
      <c r="K739" s="38"/>
    </row>
    <row r="740" spans="1:11" ht="12.75" hidden="1">
      <c r="A740" s="100" t="s">
        <v>948</v>
      </c>
      <c r="B740" s="87" t="s">
        <v>1646</v>
      </c>
      <c r="C740" s="106">
        <f t="shared" si="53"/>
        <v>0</v>
      </c>
      <c r="D740" s="108"/>
      <c r="E740" s="108"/>
      <c r="F740" s="108"/>
      <c r="G740" s="108"/>
      <c r="H740" s="108"/>
      <c r="I740" s="108"/>
      <c r="J740" s="108"/>
      <c r="K740" s="38"/>
    </row>
    <row r="741" spans="1:11" ht="25.5" hidden="1">
      <c r="A741" s="100" t="s">
        <v>949</v>
      </c>
      <c r="B741" s="87" t="s">
        <v>1647</v>
      </c>
      <c r="C741" s="106">
        <f t="shared" si="53"/>
        <v>0</v>
      </c>
      <c r="D741" s="108"/>
      <c r="E741" s="108"/>
      <c r="F741" s="108"/>
      <c r="G741" s="108"/>
      <c r="H741" s="108"/>
      <c r="I741" s="108"/>
      <c r="J741" s="108"/>
      <c r="K741" s="38"/>
    </row>
    <row r="742" spans="1:11" ht="25.5" hidden="1">
      <c r="A742" s="100" t="s">
        <v>950</v>
      </c>
      <c r="B742" s="87" t="s">
        <v>1648</v>
      </c>
      <c r="C742" s="106">
        <f t="shared" si="53"/>
        <v>0</v>
      </c>
      <c r="D742" s="108"/>
      <c r="E742" s="108"/>
      <c r="F742" s="108"/>
      <c r="G742" s="108"/>
      <c r="H742" s="108"/>
      <c r="I742" s="108"/>
      <c r="J742" s="108"/>
      <c r="K742" s="38"/>
    </row>
    <row r="743" spans="1:11" ht="12.75" hidden="1">
      <c r="A743" s="100" t="s">
        <v>951</v>
      </c>
      <c r="B743" s="87" t="s">
        <v>1649</v>
      </c>
      <c r="C743" s="106">
        <f t="shared" si="53"/>
        <v>0</v>
      </c>
      <c r="D743" s="108"/>
      <c r="E743" s="108"/>
      <c r="F743" s="108"/>
      <c r="G743" s="108"/>
      <c r="H743" s="108"/>
      <c r="I743" s="108"/>
      <c r="J743" s="108"/>
      <c r="K743" s="38"/>
    </row>
    <row r="744" spans="1:11" ht="25.5" hidden="1">
      <c r="A744" s="100" t="s">
        <v>952</v>
      </c>
      <c r="B744" s="87" t="s">
        <v>1650</v>
      </c>
      <c r="C744" s="106">
        <f t="shared" si="53"/>
        <v>0</v>
      </c>
      <c r="D744" s="108"/>
      <c r="E744" s="108"/>
      <c r="F744" s="108"/>
      <c r="G744" s="108"/>
      <c r="H744" s="108"/>
      <c r="I744" s="108"/>
      <c r="J744" s="108"/>
      <c r="K744" s="38"/>
    </row>
    <row r="745" spans="1:11" ht="25.5" hidden="1">
      <c r="A745" s="100" t="s">
        <v>953</v>
      </c>
      <c r="B745" s="87" t="s">
        <v>1651</v>
      </c>
      <c r="C745" s="106">
        <f t="shared" si="53"/>
        <v>0</v>
      </c>
      <c r="D745" s="108"/>
      <c r="E745" s="108"/>
      <c r="F745" s="108"/>
      <c r="G745" s="108"/>
      <c r="H745" s="108"/>
      <c r="I745" s="108"/>
      <c r="J745" s="108"/>
      <c r="K745" s="38"/>
    </row>
    <row r="746" spans="1:11" ht="25.5" hidden="1">
      <c r="A746" s="100" t="s">
        <v>954</v>
      </c>
      <c r="B746" s="87" t="s">
        <v>1652</v>
      </c>
      <c r="C746" s="106">
        <f t="shared" si="53"/>
        <v>0</v>
      </c>
      <c r="D746" s="108"/>
      <c r="E746" s="108"/>
      <c r="F746" s="108"/>
      <c r="G746" s="108"/>
      <c r="H746" s="108"/>
      <c r="I746" s="108"/>
      <c r="J746" s="108"/>
      <c r="K746" s="38"/>
    </row>
    <row r="747" spans="1:11" ht="25.5" hidden="1">
      <c r="A747" s="100" t="s">
        <v>955</v>
      </c>
      <c r="B747" s="87" t="s">
        <v>1653</v>
      </c>
      <c r="C747" s="106">
        <f t="shared" si="53"/>
        <v>0</v>
      </c>
      <c r="D747" s="108"/>
      <c r="E747" s="108"/>
      <c r="F747" s="108"/>
      <c r="G747" s="108"/>
      <c r="H747" s="108"/>
      <c r="I747" s="108"/>
      <c r="J747" s="108"/>
      <c r="K747" s="38"/>
    </row>
    <row r="748" spans="1:11" ht="25.5" hidden="1">
      <c r="A748" s="100" t="s">
        <v>956</v>
      </c>
      <c r="B748" s="87" t="s">
        <v>1654</v>
      </c>
      <c r="C748" s="106">
        <f t="shared" si="53"/>
        <v>0</v>
      </c>
      <c r="D748" s="108"/>
      <c r="E748" s="108"/>
      <c r="F748" s="108"/>
      <c r="G748" s="108"/>
      <c r="H748" s="108"/>
      <c r="I748" s="108"/>
      <c r="J748" s="108"/>
      <c r="K748" s="38"/>
    </row>
    <row r="749" spans="1:11" ht="25.5" hidden="1">
      <c r="A749" s="100" t="s">
        <v>957</v>
      </c>
      <c r="B749" s="87" t="s">
        <v>1655</v>
      </c>
      <c r="C749" s="106">
        <f t="shared" si="53"/>
        <v>0</v>
      </c>
      <c r="D749" s="108"/>
      <c r="E749" s="108"/>
      <c r="F749" s="108"/>
      <c r="G749" s="108"/>
      <c r="H749" s="108"/>
      <c r="I749" s="108"/>
      <c r="J749" s="108"/>
      <c r="K749" s="38"/>
    </row>
    <row r="750" spans="1:11" ht="25.5" hidden="1">
      <c r="A750" s="100" t="s">
        <v>958</v>
      </c>
      <c r="B750" s="87" t="s">
        <v>1656</v>
      </c>
      <c r="C750" s="106">
        <f t="shared" si="53"/>
        <v>0</v>
      </c>
      <c r="D750" s="108"/>
      <c r="E750" s="108"/>
      <c r="F750" s="108"/>
      <c r="G750" s="108"/>
      <c r="H750" s="108"/>
      <c r="I750" s="108"/>
      <c r="J750" s="108"/>
      <c r="K750" s="38"/>
    </row>
    <row r="751" spans="1:11" ht="25.5" hidden="1">
      <c r="A751" s="100" t="s">
        <v>959</v>
      </c>
      <c r="B751" s="87" t="s">
        <v>1657</v>
      </c>
      <c r="C751" s="106">
        <f t="shared" si="53"/>
        <v>0</v>
      </c>
      <c r="D751" s="108"/>
      <c r="E751" s="108"/>
      <c r="F751" s="108"/>
      <c r="G751" s="108"/>
      <c r="H751" s="108"/>
      <c r="I751" s="108"/>
      <c r="J751" s="108"/>
      <c r="K751" s="38"/>
    </row>
    <row r="752" spans="1:11" ht="12.75" hidden="1">
      <c r="A752" s="100" t="s">
        <v>960</v>
      </c>
      <c r="B752" s="87" t="s">
        <v>1658</v>
      </c>
      <c r="C752" s="106">
        <f t="shared" si="53"/>
        <v>0</v>
      </c>
      <c r="D752" s="108"/>
      <c r="E752" s="108"/>
      <c r="F752" s="108"/>
      <c r="G752" s="108"/>
      <c r="H752" s="108"/>
      <c r="I752" s="108"/>
      <c r="J752" s="108"/>
      <c r="K752" s="38"/>
    </row>
    <row r="753" spans="1:11" ht="12.75" hidden="1">
      <c r="A753" s="100"/>
      <c r="B753" s="87" t="s">
        <v>987</v>
      </c>
      <c r="C753" s="106">
        <f t="shared" si="53"/>
        <v>0</v>
      </c>
      <c r="D753" s="108"/>
      <c r="E753" s="108"/>
      <c r="F753" s="108"/>
      <c r="G753" s="108"/>
      <c r="H753" s="108"/>
      <c r="I753" s="108"/>
      <c r="J753" s="108"/>
      <c r="K753" s="38"/>
    </row>
    <row r="754" spans="1:11" ht="12.75" hidden="1">
      <c r="A754" s="100"/>
      <c r="B754" s="87" t="s">
        <v>988</v>
      </c>
      <c r="C754" s="106">
        <f t="shared" si="53"/>
        <v>0</v>
      </c>
      <c r="D754" s="111">
        <f aca="true" t="shared" si="54" ref="D754:J754">SUM(D729:D753)</f>
        <v>0</v>
      </c>
      <c r="E754" s="111">
        <f t="shared" si="54"/>
        <v>0</v>
      </c>
      <c r="F754" s="111">
        <f t="shared" si="54"/>
        <v>0</v>
      </c>
      <c r="G754" s="111">
        <f t="shared" si="54"/>
        <v>0</v>
      </c>
      <c r="H754" s="111">
        <f t="shared" si="54"/>
        <v>0</v>
      </c>
      <c r="I754" s="111">
        <f t="shared" si="54"/>
        <v>0</v>
      </c>
      <c r="J754" s="111">
        <f t="shared" si="54"/>
        <v>0</v>
      </c>
      <c r="K754" s="38"/>
    </row>
    <row r="755" spans="1:11" ht="12.75">
      <c r="A755" s="102"/>
      <c r="B755" s="105" t="s">
        <v>1659</v>
      </c>
      <c r="C755" s="110">
        <f t="shared" si="53"/>
        <v>76</v>
      </c>
      <c r="D755" s="112">
        <f aca="true" t="shared" si="55" ref="D755:J755">SUM(D32,D67,D87,D136,D194,D222,D238,D269,D289,D320,D346,D381,D413,D426,D433,D460,D496,D530,D551,D574,D594,D634,D659,D683,D709,D727,D754)</f>
        <v>46</v>
      </c>
      <c r="E755" s="112">
        <f t="shared" si="55"/>
        <v>4</v>
      </c>
      <c r="F755" s="112">
        <f t="shared" si="55"/>
        <v>26</v>
      </c>
      <c r="G755" s="112">
        <f t="shared" si="55"/>
        <v>20</v>
      </c>
      <c r="H755" s="112">
        <f t="shared" si="55"/>
        <v>0</v>
      </c>
      <c r="I755" s="112">
        <f t="shared" si="55"/>
        <v>6</v>
      </c>
      <c r="J755" s="112">
        <f t="shared" si="55"/>
        <v>0</v>
      </c>
      <c r="K755" s="38"/>
    </row>
    <row r="756" spans="1:10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</row>
  </sheetData>
  <sheetProtection/>
  <mergeCells count="11">
    <mergeCell ref="C2:C4"/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</mergeCells>
  <printOptions/>
  <pageMargins left="1.0236220472440944" right="0.3937007874015748" top="0.5511811023622047" bottom="0.5905511811023623" header="0.11811023622047245" footer="0.11811023622047245"/>
  <pageSetup horizontalDpi="600" verticalDpi="600" orientation="landscape" paperSize="9" scale="90"/>
  <headerFooter alignWithMargins="0">
    <oddFooter>&amp;LEF8E0FD4&amp;CФорма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16">
      <selection activeCell="B230" sqref="B230"/>
    </sheetView>
  </sheetViews>
  <sheetFormatPr defaultColWidth="10.28125" defaultRowHeight="12.75"/>
  <cols>
    <col min="1" max="1" width="5.7109375" style="0" customWidth="1"/>
    <col min="2" max="2" width="32.7109375" style="0" customWidth="1"/>
    <col min="3" max="3" width="15.00390625" style="0" customWidth="1"/>
    <col min="4" max="4" width="12.00390625" style="0" customWidth="1"/>
    <col min="5" max="5" width="14.8515625" style="0" customWidth="1"/>
    <col min="6" max="255" width="9.421875" style="0" customWidth="1"/>
  </cols>
  <sheetData>
    <row r="1" spans="1:6" ht="36.75" customHeight="1">
      <c r="A1" s="255" t="s">
        <v>1666</v>
      </c>
      <c r="B1" s="255"/>
      <c r="C1" s="255"/>
      <c r="D1" s="255"/>
      <c r="E1" s="255"/>
      <c r="F1" s="127"/>
    </row>
    <row r="2" spans="1:5" ht="15.75" customHeight="1">
      <c r="A2" s="255" t="s">
        <v>1661</v>
      </c>
      <c r="B2" s="255"/>
      <c r="C2" s="255"/>
      <c r="D2" s="255"/>
      <c r="E2" s="255"/>
    </row>
    <row r="3" spans="1:5" ht="12.75">
      <c r="A3" s="51"/>
      <c r="B3" s="51"/>
      <c r="C3" s="51"/>
      <c r="D3" s="51"/>
      <c r="E3" s="51"/>
    </row>
    <row r="4" spans="1:6" ht="48" customHeight="1">
      <c r="A4" s="70" t="s">
        <v>26</v>
      </c>
      <c r="B4" s="70" t="s">
        <v>961</v>
      </c>
      <c r="C4" s="65" t="s">
        <v>245</v>
      </c>
      <c r="D4" s="65" t="s">
        <v>198</v>
      </c>
      <c r="E4" s="65" t="s">
        <v>246</v>
      </c>
      <c r="F4" s="38"/>
    </row>
    <row r="5" spans="1:6" ht="12.75" customHeight="1">
      <c r="A5" s="55" t="s">
        <v>27</v>
      </c>
      <c r="B5" s="55" t="s">
        <v>29</v>
      </c>
      <c r="C5" s="65">
        <v>1</v>
      </c>
      <c r="D5" s="65">
        <v>2</v>
      </c>
      <c r="E5" s="65">
        <v>3</v>
      </c>
      <c r="F5" s="38"/>
    </row>
    <row r="6" spans="1:6" ht="12.75">
      <c r="A6" s="101"/>
      <c r="B6" s="91" t="s">
        <v>1453</v>
      </c>
      <c r="C6" s="106"/>
      <c r="D6" s="108"/>
      <c r="E6" s="108"/>
      <c r="F6" s="38"/>
    </row>
    <row r="7" spans="1:6" ht="25.5">
      <c r="A7" s="100" t="s">
        <v>764</v>
      </c>
      <c r="B7" s="87" t="s">
        <v>1454</v>
      </c>
      <c r="C7" s="106">
        <v>7</v>
      </c>
      <c r="D7" s="108">
        <v>5</v>
      </c>
      <c r="E7" s="108">
        <v>2</v>
      </c>
      <c r="F7" s="38"/>
    </row>
    <row r="8" spans="1:6" ht="25.5">
      <c r="A8" s="100" t="s">
        <v>765</v>
      </c>
      <c r="B8" s="87" t="s">
        <v>1455</v>
      </c>
      <c r="C8" s="106"/>
      <c r="D8" s="108"/>
      <c r="E8" s="108"/>
      <c r="F8" s="38"/>
    </row>
    <row r="9" spans="1:6" ht="25.5">
      <c r="A9" s="100" t="s">
        <v>766</v>
      </c>
      <c r="B9" s="87" t="s">
        <v>1456</v>
      </c>
      <c r="C9" s="106">
        <v>3</v>
      </c>
      <c r="D9" s="108">
        <v>2</v>
      </c>
      <c r="E9" s="108">
        <v>1</v>
      </c>
      <c r="F9" s="38"/>
    </row>
    <row r="10" spans="1:6" ht="25.5">
      <c r="A10" s="100" t="s">
        <v>767</v>
      </c>
      <c r="B10" s="87" t="s">
        <v>1457</v>
      </c>
      <c r="C10" s="106">
        <v>1</v>
      </c>
      <c r="D10" s="108">
        <v>1</v>
      </c>
      <c r="E10" s="108"/>
      <c r="F10" s="38"/>
    </row>
    <row r="11" spans="1:6" ht="25.5">
      <c r="A11" s="100" t="s">
        <v>768</v>
      </c>
      <c r="B11" s="87" t="s">
        <v>1458</v>
      </c>
      <c r="C11" s="106">
        <v>3</v>
      </c>
      <c r="D11" s="108">
        <v>1</v>
      </c>
      <c r="E11" s="108">
        <v>2</v>
      </c>
      <c r="F11" s="38"/>
    </row>
    <row r="12" spans="1:6" ht="25.5">
      <c r="A12" s="100" t="s">
        <v>769</v>
      </c>
      <c r="B12" s="87" t="s">
        <v>1459</v>
      </c>
      <c r="C12" s="106">
        <v>1</v>
      </c>
      <c r="D12" s="108">
        <v>1</v>
      </c>
      <c r="E12" s="108"/>
      <c r="F12" s="38"/>
    </row>
    <row r="13" spans="1:6" ht="25.5">
      <c r="A13" s="100" t="s">
        <v>770</v>
      </c>
      <c r="B13" s="87" t="s">
        <v>1460</v>
      </c>
      <c r="C13" s="106"/>
      <c r="D13" s="108"/>
      <c r="E13" s="108"/>
      <c r="F13" s="38"/>
    </row>
    <row r="14" spans="1:6" ht="25.5">
      <c r="A14" s="100" t="s">
        <v>771</v>
      </c>
      <c r="B14" s="87" t="s">
        <v>1461</v>
      </c>
      <c r="C14" s="106">
        <v>2</v>
      </c>
      <c r="D14" s="108">
        <v>1</v>
      </c>
      <c r="E14" s="108">
        <v>1</v>
      </c>
      <c r="F14" s="38"/>
    </row>
    <row r="15" spans="1:6" ht="25.5">
      <c r="A15" s="100" t="s">
        <v>772</v>
      </c>
      <c r="B15" s="87" t="s">
        <v>1462</v>
      </c>
      <c r="C15" s="106">
        <v>1</v>
      </c>
      <c r="D15" s="108"/>
      <c r="E15" s="108">
        <v>1</v>
      </c>
      <c r="F15" s="38"/>
    </row>
    <row r="16" spans="1:6" ht="25.5">
      <c r="A16" s="100" t="s">
        <v>773</v>
      </c>
      <c r="B16" s="87" t="s">
        <v>1463</v>
      </c>
      <c r="C16" s="106">
        <v>1</v>
      </c>
      <c r="D16" s="108">
        <v>1</v>
      </c>
      <c r="E16" s="108"/>
      <c r="F16" s="38"/>
    </row>
    <row r="17" spans="1:6" ht="25.5">
      <c r="A17" s="100" t="s">
        <v>774</v>
      </c>
      <c r="B17" s="87" t="s">
        <v>1464</v>
      </c>
      <c r="C17" s="106">
        <v>2</v>
      </c>
      <c r="D17" s="108">
        <v>1</v>
      </c>
      <c r="E17" s="108">
        <v>1</v>
      </c>
      <c r="F17" s="38"/>
    </row>
    <row r="18" spans="1:6" ht="25.5">
      <c r="A18" s="100" t="s">
        <v>775</v>
      </c>
      <c r="B18" s="87" t="s">
        <v>1465</v>
      </c>
      <c r="C18" s="106">
        <v>2</v>
      </c>
      <c r="D18" s="108">
        <v>1</v>
      </c>
      <c r="E18" s="108">
        <v>1</v>
      </c>
      <c r="F18" s="38"/>
    </row>
    <row r="19" spans="1:6" ht="25.5">
      <c r="A19" s="100" t="s">
        <v>776</v>
      </c>
      <c r="B19" s="87" t="s">
        <v>1466</v>
      </c>
      <c r="C19" s="106">
        <v>1</v>
      </c>
      <c r="D19" s="108">
        <v>1</v>
      </c>
      <c r="E19" s="108"/>
      <c r="F19" s="38"/>
    </row>
    <row r="20" spans="1:6" ht="25.5">
      <c r="A20" s="100" t="s">
        <v>777</v>
      </c>
      <c r="B20" s="87" t="s">
        <v>1467</v>
      </c>
      <c r="C20" s="106"/>
      <c r="D20" s="108"/>
      <c r="E20" s="108"/>
      <c r="F20" s="38"/>
    </row>
    <row r="21" spans="1:6" ht="25.5">
      <c r="A21" s="100" t="s">
        <v>778</v>
      </c>
      <c r="B21" s="87" t="s">
        <v>1468</v>
      </c>
      <c r="C21" s="106">
        <v>71</v>
      </c>
      <c r="D21" s="108">
        <v>51</v>
      </c>
      <c r="E21" s="108">
        <v>20</v>
      </c>
      <c r="F21" s="38"/>
    </row>
    <row r="22" spans="1:6" ht="25.5">
      <c r="A22" s="100" t="s">
        <v>779</v>
      </c>
      <c r="B22" s="87" t="s">
        <v>1469</v>
      </c>
      <c r="C22" s="106">
        <v>5</v>
      </c>
      <c r="D22" s="108">
        <v>1</v>
      </c>
      <c r="E22" s="108">
        <v>4</v>
      </c>
      <c r="F22" s="38"/>
    </row>
    <row r="23" spans="1:6" ht="25.5" hidden="1">
      <c r="A23" s="100" t="s">
        <v>780</v>
      </c>
      <c r="B23" s="87" t="s">
        <v>1470</v>
      </c>
      <c r="C23" s="106">
        <v>2</v>
      </c>
      <c r="D23" s="108"/>
      <c r="E23" s="108">
        <v>2</v>
      </c>
      <c r="F23" s="38"/>
    </row>
    <row r="24" spans="1:6" ht="25.5">
      <c r="A24" s="100" t="s">
        <v>781</v>
      </c>
      <c r="B24" s="87" t="s">
        <v>1471</v>
      </c>
      <c r="C24" s="106">
        <v>7</v>
      </c>
      <c r="D24" s="108">
        <v>3</v>
      </c>
      <c r="E24" s="108">
        <v>4</v>
      </c>
      <c r="F24" s="38"/>
    </row>
    <row r="25" spans="1:6" ht="12.75">
      <c r="A25" s="100"/>
      <c r="B25" s="87" t="s">
        <v>987</v>
      </c>
      <c r="C25" s="106"/>
      <c r="D25" s="108"/>
      <c r="E25" s="108"/>
      <c r="F25" s="38"/>
    </row>
    <row r="26" spans="1:6" ht="12.75">
      <c r="A26" s="100"/>
      <c r="B26" s="87" t="s">
        <v>988</v>
      </c>
      <c r="C26" s="132">
        <f>SUM(C7:C25)</f>
        <v>109</v>
      </c>
      <c r="D26" s="132">
        <f>SUM(D7:D25)</f>
        <v>70</v>
      </c>
      <c r="E26" s="132">
        <f>SUM(E7:E25)</f>
        <v>39</v>
      </c>
      <c r="F26" s="38"/>
    </row>
    <row r="27" spans="1:6" ht="12.75" hidden="1">
      <c r="A27" s="101"/>
      <c r="B27" s="91" t="s">
        <v>1472</v>
      </c>
      <c r="C27" s="106"/>
      <c r="D27" s="108"/>
      <c r="E27" s="108"/>
      <c r="F27" s="38"/>
    </row>
    <row r="28" spans="1:6" ht="25.5" hidden="1">
      <c r="A28" s="100" t="s">
        <v>782</v>
      </c>
      <c r="B28" s="87" t="s">
        <v>1473</v>
      </c>
      <c r="C28" s="106"/>
      <c r="D28" s="108"/>
      <c r="E28" s="108"/>
      <c r="F28" s="38"/>
    </row>
    <row r="29" spans="1:6" ht="25.5" hidden="1">
      <c r="A29" s="100" t="s">
        <v>783</v>
      </c>
      <c r="B29" s="87" t="s">
        <v>1474</v>
      </c>
      <c r="C29" s="106"/>
      <c r="D29" s="108"/>
      <c r="E29" s="108"/>
      <c r="F29" s="38"/>
    </row>
    <row r="30" spans="1:6" ht="25.5" hidden="1">
      <c r="A30" s="100" t="s">
        <v>784</v>
      </c>
      <c r="B30" s="87" t="s">
        <v>1475</v>
      </c>
      <c r="C30" s="106"/>
      <c r="D30" s="108"/>
      <c r="E30" s="108"/>
      <c r="F30" s="38"/>
    </row>
    <row r="31" spans="1:6" ht="25.5" hidden="1">
      <c r="A31" s="100" t="s">
        <v>785</v>
      </c>
      <c r="B31" s="87" t="s">
        <v>1476</v>
      </c>
      <c r="C31" s="106"/>
      <c r="D31" s="108"/>
      <c r="E31" s="108"/>
      <c r="F31" s="38"/>
    </row>
    <row r="32" spans="1:6" ht="12.75" hidden="1">
      <c r="A32" s="100" t="s">
        <v>786</v>
      </c>
      <c r="B32" s="87" t="s">
        <v>1477</v>
      </c>
      <c r="C32" s="106"/>
      <c r="D32" s="108"/>
      <c r="E32" s="108"/>
      <c r="F32" s="38"/>
    </row>
    <row r="33" spans="1:6" ht="12.75" hidden="1">
      <c r="A33" s="100" t="s">
        <v>787</v>
      </c>
      <c r="B33" s="87" t="s">
        <v>1478</v>
      </c>
      <c r="C33" s="106"/>
      <c r="D33" s="108"/>
      <c r="E33" s="108"/>
      <c r="F33" s="38"/>
    </row>
    <row r="34" spans="1:6" ht="25.5" hidden="1">
      <c r="A34" s="100" t="s">
        <v>788</v>
      </c>
      <c r="B34" s="87" t="s">
        <v>1479</v>
      </c>
      <c r="C34" s="106"/>
      <c r="D34" s="108"/>
      <c r="E34" s="108"/>
      <c r="F34" s="38"/>
    </row>
    <row r="35" spans="1:6" ht="25.5" hidden="1">
      <c r="A35" s="100" t="s">
        <v>789</v>
      </c>
      <c r="B35" s="87" t="s">
        <v>1480</v>
      </c>
      <c r="C35" s="106"/>
      <c r="D35" s="108"/>
      <c r="E35" s="108"/>
      <c r="F35" s="38"/>
    </row>
    <row r="36" spans="1:6" ht="25.5" hidden="1">
      <c r="A36" s="100" t="s">
        <v>790</v>
      </c>
      <c r="B36" s="87" t="s">
        <v>1481</v>
      </c>
      <c r="C36" s="106"/>
      <c r="D36" s="108"/>
      <c r="E36" s="108"/>
      <c r="F36" s="38"/>
    </row>
    <row r="37" spans="1:6" ht="25.5" hidden="1">
      <c r="A37" s="100" t="s">
        <v>791</v>
      </c>
      <c r="B37" s="87" t="s">
        <v>1482</v>
      </c>
      <c r="C37" s="106"/>
      <c r="D37" s="108"/>
      <c r="E37" s="108"/>
      <c r="F37" s="38"/>
    </row>
    <row r="38" spans="1:6" ht="25.5" hidden="1">
      <c r="A38" s="100" t="s">
        <v>792</v>
      </c>
      <c r="B38" s="87" t="s">
        <v>1483</v>
      </c>
      <c r="C38" s="106"/>
      <c r="D38" s="108"/>
      <c r="E38" s="108"/>
      <c r="F38" s="38"/>
    </row>
    <row r="39" spans="1:6" ht="25.5" hidden="1">
      <c r="A39" s="100" t="s">
        <v>793</v>
      </c>
      <c r="B39" s="87" t="s">
        <v>1484</v>
      </c>
      <c r="C39" s="106"/>
      <c r="D39" s="108"/>
      <c r="E39" s="108"/>
      <c r="F39" s="38"/>
    </row>
    <row r="40" spans="1:6" ht="25.5" hidden="1">
      <c r="A40" s="100" t="s">
        <v>794</v>
      </c>
      <c r="B40" s="87" t="s">
        <v>1485</v>
      </c>
      <c r="C40" s="106"/>
      <c r="D40" s="108"/>
      <c r="E40" s="108"/>
      <c r="F40" s="38"/>
    </row>
    <row r="41" spans="1:6" ht="25.5" hidden="1">
      <c r="A41" s="100" t="s">
        <v>795</v>
      </c>
      <c r="B41" s="87" t="s">
        <v>1486</v>
      </c>
      <c r="C41" s="106"/>
      <c r="D41" s="108"/>
      <c r="E41" s="108"/>
      <c r="F41" s="38"/>
    </row>
    <row r="42" spans="1:6" ht="25.5" hidden="1">
      <c r="A42" s="100" t="s">
        <v>796</v>
      </c>
      <c r="B42" s="87" t="s">
        <v>1487</v>
      </c>
      <c r="C42" s="106"/>
      <c r="D42" s="108"/>
      <c r="E42" s="108"/>
      <c r="F42" s="38"/>
    </row>
    <row r="43" spans="1:6" ht="25.5" hidden="1">
      <c r="A43" s="100" t="s">
        <v>797</v>
      </c>
      <c r="B43" s="87" t="s">
        <v>1488</v>
      </c>
      <c r="C43" s="106"/>
      <c r="D43" s="108"/>
      <c r="E43" s="108"/>
      <c r="F43" s="38"/>
    </row>
    <row r="44" spans="1:6" ht="25.5" hidden="1">
      <c r="A44" s="100" t="s">
        <v>798</v>
      </c>
      <c r="B44" s="87" t="s">
        <v>1489</v>
      </c>
      <c r="C44" s="106"/>
      <c r="D44" s="108"/>
      <c r="E44" s="108"/>
      <c r="F44" s="38"/>
    </row>
    <row r="45" spans="1:6" ht="25.5" hidden="1">
      <c r="A45" s="100" t="s">
        <v>799</v>
      </c>
      <c r="B45" s="87" t="s">
        <v>1490</v>
      </c>
      <c r="C45" s="106"/>
      <c r="D45" s="108"/>
      <c r="E45" s="108"/>
      <c r="F45" s="38"/>
    </row>
    <row r="46" spans="1:6" ht="25.5" hidden="1">
      <c r="A46" s="100" t="s">
        <v>800</v>
      </c>
      <c r="B46" s="87" t="s">
        <v>1491</v>
      </c>
      <c r="C46" s="106"/>
      <c r="D46" s="108"/>
      <c r="E46" s="108"/>
      <c r="F46" s="38"/>
    </row>
    <row r="47" spans="1:6" ht="25.5" hidden="1">
      <c r="A47" s="100" t="s">
        <v>801</v>
      </c>
      <c r="B47" s="87" t="s">
        <v>1492</v>
      </c>
      <c r="C47" s="106"/>
      <c r="D47" s="108"/>
      <c r="E47" s="108"/>
      <c r="F47" s="38"/>
    </row>
    <row r="48" spans="1:6" ht="12.75" hidden="1">
      <c r="A48" s="100"/>
      <c r="B48" s="87" t="s">
        <v>987</v>
      </c>
      <c r="C48" s="106"/>
      <c r="D48" s="108"/>
      <c r="E48" s="108"/>
      <c r="F48" s="38"/>
    </row>
    <row r="49" spans="1:6" ht="12.75" hidden="1">
      <c r="A49" s="100"/>
      <c r="B49" s="87" t="s">
        <v>988</v>
      </c>
      <c r="C49" s="132">
        <f>SUM(C28:C48)</f>
        <v>0</v>
      </c>
      <c r="D49" s="132">
        <f>SUM(D28:D48)</f>
        <v>0</v>
      </c>
      <c r="E49" s="132">
        <f>SUM(E28:E48)</f>
        <v>0</v>
      </c>
      <c r="F49" s="38"/>
    </row>
    <row r="50" spans="1:6" ht="12.75" hidden="1">
      <c r="A50" s="101"/>
      <c r="B50" s="91" t="s">
        <v>1493</v>
      </c>
      <c r="C50" s="106"/>
      <c r="D50" s="108"/>
      <c r="E50" s="108"/>
      <c r="F50" s="38"/>
    </row>
    <row r="51" spans="1:6" ht="25.5" hidden="1">
      <c r="A51" s="100" t="s">
        <v>802</v>
      </c>
      <c r="B51" s="87" t="s">
        <v>1494</v>
      </c>
      <c r="C51" s="106"/>
      <c r="D51" s="108"/>
      <c r="E51" s="108"/>
      <c r="F51" s="38"/>
    </row>
    <row r="52" spans="1:6" ht="25.5" hidden="1">
      <c r="A52" s="100" t="s">
        <v>803</v>
      </c>
      <c r="B52" s="87" t="s">
        <v>1495</v>
      </c>
      <c r="C52" s="106"/>
      <c r="D52" s="108"/>
      <c r="E52" s="108"/>
      <c r="F52" s="38"/>
    </row>
    <row r="53" spans="1:6" ht="25.5" hidden="1">
      <c r="A53" s="100" t="s">
        <v>804</v>
      </c>
      <c r="B53" s="87" t="s">
        <v>1496</v>
      </c>
      <c r="C53" s="106"/>
      <c r="D53" s="108"/>
      <c r="E53" s="108"/>
      <c r="F53" s="38"/>
    </row>
    <row r="54" spans="1:6" ht="25.5" hidden="1">
      <c r="A54" s="100" t="s">
        <v>805</v>
      </c>
      <c r="B54" s="87" t="s">
        <v>1497</v>
      </c>
      <c r="C54" s="106"/>
      <c r="D54" s="108"/>
      <c r="E54" s="108"/>
      <c r="F54" s="38"/>
    </row>
    <row r="55" spans="1:6" ht="25.5" hidden="1">
      <c r="A55" s="100" t="s">
        <v>806</v>
      </c>
      <c r="B55" s="87" t="s">
        <v>1498</v>
      </c>
      <c r="C55" s="106"/>
      <c r="D55" s="108"/>
      <c r="E55" s="108"/>
      <c r="F55" s="38"/>
    </row>
    <row r="56" spans="1:6" ht="25.5" hidden="1">
      <c r="A56" s="100" t="s">
        <v>807</v>
      </c>
      <c r="B56" s="87" t="s">
        <v>1499</v>
      </c>
      <c r="C56" s="106"/>
      <c r="D56" s="108"/>
      <c r="E56" s="108"/>
      <c r="F56" s="38"/>
    </row>
    <row r="57" spans="1:6" ht="25.5" hidden="1">
      <c r="A57" s="100" t="s">
        <v>808</v>
      </c>
      <c r="B57" s="87" t="s">
        <v>1500</v>
      </c>
      <c r="C57" s="106"/>
      <c r="D57" s="108"/>
      <c r="E57" s="108"/>
      <c r="F57" s="38"/>
    </row>
    <row r="58" spans="1:6" ht="25.5" hidden="1">
      <c r="A58" s="100" t="s">
        <v>809</v>
      </c>
      <c r="B58" s="87" t="s">
        <v>1501</v>
      </c>
      <c r="C58" s="106"/>
      <c r="D58" s="108"/>
      <c r="E58" s="108"/>
      <c r="F58" s="38"/>
    </row>
    <row r="59" spans="1:6" ht="25.5" hidden="1">
      <c r="A59" s="100" t="s">
        <v>810</v>
      </c>
      <c r="B59" s="87" t="s">
        <v>1502</v>
      </c>
      <c r="C59" s="106"/>
      <c r="D59" s="108"/>
      <c r="E59" s="108"/>
      <c r="F59" s="38"/>
    </row>
    <row r="60" spans="1:6" ht="25.5" hidden="1">
      <c r="A60" s="100" t="s">
        <v>811</v>
      </c>
      <c r="B60" s="87" t="s">
        <v>1503</v>
      </c>
      <c r="C60" s="106"/>
      <c r="D60" s="108"/>
      <c r="E60" s="108"/>
      <c r="F60" s="38"/>
    </row>
    <row r="61" spans="1:6" ht="25.5" hidden="1">
      <c r="A61" s="100" t="s">
        <v>812</v>
      </c>
      <c r="B61" s="87" t="s">
        <v>1504</v>
      </c>
      <c r="C61" s="106"/>
      <c r="D61" s="108"/>
      <c r="E61" s="108"/>
      <c r="F61" s="38"/>
    </row>
    <row r="62" spans="1:6" ht="25.5" hidden="1">
      <c r="A62" s="100" t="s">
        <v>813</v>
      </c>
      <c r="B62" s="87" t="s">
        <v>1505</v>
      </c>
      <c r="C62" s="106"/>
      <c r="D62" s="108"/>
      <c r="E62" s="108"/>
      <c r="F62" s="38"/>
    </row>
    <row r="63" spans="1:6" ht="25.5" hidden="1">
      <c r="A63" s="100" t="s">
        <v>814</v>
      </c>
      <c r="B63" s="87" t="s">
        <v>1506</v>
      </c>
      <c r="C63" s="106"/>
      <c r="D63" s="108"/>
      <c r="E63" s="108"/>
      <c r="F63" s="38"/>
    </row>
    <row r="64" spans="1:6" ht="25.5" hidden="1">
      <c r="A64" s="100" t="s">
        <v>815</v>
      </c>
      <c r="B64" s="87" t="s">
        <v>1507</v>
      </c>
      <c r="C64" s="106"/>
      <c r="D64" s="108"/>
      <c r="E64" s="108"/>
      <c r="F64" s="38"/>
    </row>
    <row r="65" spans="1:6" ht="25.5" hidden="1">
      <c r="A65" s="100" t="s">
        <v>816</v>
      </c>
      <c r="B65" s="87" t="s">
        <v>1508</v>
      </c>
      <c r="C65" s="106"/>
      <c r="D65" s="108"/>
      <c r="E65" s="108"/>
      <c r="F65" s="38"/>
    </row>
    <row r="66" spans="1:6" ht="25.5" hidden="1">
      <c r="A66" s="100" t="s">
        <v>817</v>
      </c>
      <c r="B66" s="87" t="s">
        <v>1509</v>
      </c>
      <c r="C66" s="106"/>
      <c r="D66" s="108"/>
      <c r="E66" s="108"/>
      <c r="F66" s="38"/>
    </row>
    <row r="67" spans="1:6" ht="25.5" hidden="1">
      <c r="A67" s="100" t="s">
        <v>818</v>
      </c>
      <c r="B67" s="87" t="s">
        <v>1510</v>
      </c>
      <c r="C67" s="106"/>
      <c r="D67" s="108"/>
      <c r="E67" s="108"/>
      <c r="F67" s="38"/>
    </row>
    <row r="68" spans="1:6" ht="12.75" hidden="1">
      <c r="A68" s="100"/>
      <c r="B68" s="87" t="s">
        <v>987</v>
      </c>
      <c r="C68" s="106"/>
      <c r="D68" s="108"/>
      <c r="E68" s="108"/>
      <c r="F68" s="38"/>
    </row>
    <row r="69" spans="1:6" ht="12.75" hidden="1">
      <c r="A69" s="100"/>
      <c r="B69" s="87" t="s">
        <v>988</v>
      </c>
      <c r="C69" s="132">
        <f>SUM(C51:C68)</f>
        <v>0</v>
      </c>
      <c r="D69" s="132">
        <f>SUM(D51:D68)</f>
        <v>0</v>
      </c>
      <c r="E69" s="132">
        <f>SUM(E51:E68)</f>
        <v>0</v>
      </c>
      <c r="F69" s="38"/>
    </row>
    <row r="70" spans="1:6" ht="12.75" hidden="1">
      <c r="A70" s="101"/>
      <c r="B70" s="91" t="s">
        <v>1511</v>
      </c>
      <c r="C70" s="106"/>
      <c r="D70" s="108"/>
      <c r="E70" s="108"/>
      <c r="F70" s="38"/>
    </row>
    <row r="71" spans="1:6" ht="25.5" hidden="1">
      <c r="A71" s="100" t="s">
        <v>819</v>
      </c>
      <c r="B71" s="87" t="s">
        <v>1512</v>
      </c>
      <c r="C71" s="106"/>
      <c r="D71" s="108"/>
      <c r="E71" s="108"/>
      <c r="F71" s="38"/>
    </row>
    <row r="72" spans="1:6" ht="25.5" hidden="1">
      <c r="A72" s="100" t="s">
        <v>820</v>
      </c>
      <c r="B72" s="87" t="s">
        <v>1513</v>
      </c>
      <c r="C72" s="106"/>
      <c r="D72" s="108"/>
      <c r="E72" s="108"/>
      <c r="F72" s="38"/>
    </row>
    <row r="73" spans="1:6" ht="25.5" hidden="1">
      <c r="A73" s="100" t="s">
        <v>821</v>
      </c>
      <c r="B73" s="87" t="s">
        <v>1514</v>
      </c>
      <c r="C73" s="106"/>
      <c r="D73" s="108"/>
      <c r="E73" s="108"/>
      <c r="F73" s="38"/>
    </row>
    <row r="74" spans="1:6" ht="25.5" hidden="1">
      <c r="A74" s="100" t="s">
        <v>822</v>
      </c>
      <c r="B74" s="87" t="s">
        <v>1515</v>
      </c>
      <c r="C74" s="106"/>
      <c r="D74" s="108"/>
      <c r="E74" s="108"/>
      <c r="F74" s="38"/>
    </row>
    <row r="75" spans="1:6" ht="25.5" hidden="1">
      <c r="A75" s="100" t="s">
        <v>823</v>
      </c>
      <c r="B75" s="87" t="s">
        <v>1516</v>
      </c>
      <c r="C75" s="106"/>
      <c r="D75" s="108"/>
      <c r="E75" s="108"/>
      <c r="F75" s="38"/>
    </row>
    <row r="76" spans="1:6" ht="25.5" hidden="1">
      <c r="A76" s="100" t="s">
        <v>824</v>
      </c>
      <c r="B76" s="87" t="s">
        <v>1517</v>
      </c>
      <c r="C76" s="106"/>
      <c r="D76" s="108"/>
      <c r="E76" s="108"/>
      <c r="F76" s="38"/>
    </row>
    <row r="77" spans="1:6" ht="25.5" hidden="1">
      <c r="A77" s="100" t="s">
        <v>825</v>
      </c>
      <c r="B77" s="87" t="s">
        <v>1518</v>
      </c>
      <c r="C77" s="106"/>
      <c r="D77" s="108"/>
      <c r="E77" s="108"/>
      <c r="F77" s="38"/>
    </row>
    <row r="78" spans="1:6" ht="25.5" hidden="1">
      <c r="A78" s="100" t="s">
        <v>826</v>
      </c>
      <c r="B78" s="87" t="s">
        <v>1519</v>
      </c>
      <c r="C78" s="106"/>
      <c r="D78" s="108"/>
      <c r="E78" s="108"/>
      <c r="F78" s="38"/>
    </row>
    <row r="79" spans="1:6" ht="25.5" hidden="1">
      <c r="A79" s="100" t="s">
        <v>827</v>
      </c>
      <c r="B79" s="87" t="s">
        <v>1520</v>
      </c>
      <c r="C79" s="106"/>
      <c r="D79" s="108"/>
      <c r="E79" s="108"/>
      <c r="F79" s="38"/>
    </row>
    <row r="80" spans="1:6" ht="25.5" hidden="1">
      <c r="A80" s="100" t="s">
        <v>828</v>
      </c>
      <c r="B80" s="87" t="s">
        <v>1521</v>
      </c>
      <c r="C80" s="106"/>
      <c r="D80" s="108"/>
      <c r="E80" s="108"/>
      <c r="F80" s="38"/>
    </row>
    <row r="81" spans="1:6" ht="25.5" hidden="1">
      <c r="A81" s="100" t="s">
        <v>829</v>
      </c>
      <c r="B81" s="87" t="s">
        <v>1522</v>
      </c>
      <c r="C81" s="106"/>
      <c r="D81" s="108"/>
      <c r="E81" s="108"/>
      <c r="F81" s="38"/>
    </row>
    <row r="82" spans="1:6" ht="12.75" hidden="1">
      <c r="A82" s="100" t="s">
        <v>830</v>
      </c>
      <c r="B82" s="87" t="s">
        <v>1523</v>
      </c>
      <c r="C82" s="106"/>
      <c r="D82" s="108"/>
      <c r="E82" s="108"/>
      <c r="F82" s="38"/>
    </row>
    <row r="83" spans="1:6" ht="25.5" hidden="1">
      <c r="A83" s="100" t="s">
        <v>831</v>
      </c>
      <c r="B83" s="87" t="s">
        <v>1524</v>
      </c>
      <c r="C83" s="106"/>
      <c r="D83" s="108"/>
      <c r="E83" s="108"/>
      <c r="F83" s="38"/>
    </row>
    <row r="84" spans="1:6" ht="25.5" hidden="1">
      <c r="A84" s="100" t="s">
        <v>832</v>
      </c>
      <c r="B84" s="87" t="s">
        <v>1525</v>
      </c>
      <c r="C84" s="106"/>
      <c r="D84" s="108"/>
      <c r="E84" s="108"/>
      <c r="F84" s="38"/>
    </row>
    <row r="85" spans="1:6" ht="25.5" hidden="1">
      <c r="A85" s="100" t="s">
        <v>833</v>
      </c>
      <c r="B85" s="87" t="s">
        <v>1526</v>
      </c>
      <c r="C85" s="106"/>
      <c r="D85" s="108"/>
      <c r="E85" s="108"/>
      <c r="F85" s="38"/>
    </row>
    <row r="86" spans="1:6" ht="25.5" hidden="1">
      <c r="A86" s="100" t="s">
        <v>834</v>
      </c>
      <c r="B86" s="87" t="s">
        <v>1527</v>
      </c>
      <c r="C86" s="106"/>
      <c r="D86" s="108"/>
      <c r="E86" s="108"/>
      <c r="F86" s="38"/>
    </row>
    <row r="87" spans="1:6" ht="25.5" hidden="1">
      <c r="A87" s="100" t="s">
        <v>835</v>
      </c>
      <c r="B87" s="87" t="s">
        <v>1528</v>
      </c>
      <c r="C87" s="106"/>
      <c r="D87" s="108"/>
      <c r="E87" s="108"/>
      <c r="F87" s="38"/>
    </row>
    <row r="88" spans="1:6" ht="12.75" hidden="1">
      <c r="A88" s="100" t="s">
        <v>836</v>
      </c>
      <c r="B88" s="87" t="s">
        <v>1529</v>
      </c>
      <c r="C88" s="106"/>
      <c r="D88" s="108"/>
      <c r="E88" s="108"/>
      <c r="F88" s="38"/>
    </row>
    <row r="89" spans="1:6" ht="25.5" hidden="1">
      <c r="A89" s="100" t="s">
        <v>837</v>
      </c>
      <c r="B89" s="87" t="s">
        <v>1530</v>
      </c>
      <c r="C89" s="106"/>
      <c r="D89" s="108"/>
      <c r="E89" s="108"/>
      <c r="F89" s="38"/>
    </row>
    <row r="90" spans="1:6" ht="25.5" hidden="1">
      <c r="A90" s="100" t="s">
        <v>838</v>
      </c>
      <c r="B90" s="87" t="s">
        <v>1531</v>
      </c>
      <c r="C90" s="106"/>
      <c r="D90" s="108"/>
      <c r="E90" s="108"/>
      <c r="F90" s="38"/>
    </row>
    <row r="91" spans="1:6" ht="25.5" hidden="1">
      <c r="A91" s="100" t="s">
        <v>839</v>
      </c>
      <c r="B91" s="87" t="s">
        <v>1532</v>
      </c>
      <c r="C91" s="106"/>
      <c r="D91" s="108"/>
      <c r="E91" s="108"/>
      <c r="F91" s="38"/>
    </row>
    <row r="92" spans="1:6" ht="25.5" hidden="1">
      <c r="A92" s="100" t="s">
        <v>840</v>
      </c>
      <c r="B92" s="87" t="s">
        <v>1533</v>
      </c>
      <c r="C92" s="106"/>
      <c r="D92" s="108"/>
      <c r="E92" s="108"/>
      <c r="F92" s="38"/>
    </row>
    <row r="93" spans="1:6" ht="25.5" hidden="1">
      <c r="A93" s="100" t="s">
        <v>841</v>
      </c>
      <c r="B93" s="87" t="s">
        <v>1534</v>
      </c>
      <c r="C93" s="106"/>
      <c r="D93" s="108"/>
      <c r="E93" s="108"/>
      <c r="F93" s="38"/>
    </row>
    <row r="94" spans="1:6" ht="12.75" hidden="1">
      <c r="A94" s="100" t="s">
        <v>842</v>
      </c>
      <c r="B94" s="87" t="s">
        <v>1535</v>
      </c>
      <c r="C94" s="106"/>
      <c r="D94" s="108"/>
      <c r="E94" s="108"/>
      <c r="F94" s="38"/>
    </row>
    <row r="95" spans="1:6" ht="25.5" hidden="1">
      <c r="A95" s="100" t="s">
        <v>843</v>
      </c>
      <c r="B95" s="87" t="s">
        <v>1536</v>
      </c>
      <c r="C95" s="106"/>
      <c r="D95" s="108"/>
      <c r="E95" s="108"/>
      <c r="F95" s="38"/>
    </row>
    <row r="96" spans="1:6" ht="25.5" hidden="1">
      <c r="A96" s="100" t="s">
        <v>844</v>
      </c>
      <c r="B96" s="87" t="s">
        <v>1537</v>
      </c>
      <c r="C96" s="106"/>
      <c r="D96" s="108"/>
      <c r="E96" s="108"/>
      <c r="F96" s="38"/>
    </row>
    <row r="97" spans="1:6" ht="25.5" hidden="1">
      <c r="A97" s="100" t="s">
        <v>845</v>
      </c>
      <c r="B97" s="87" t="s">
        <v>1538</v>
      </c>
      <c r="C97" s="106"/>
      <c r="D97" s="108"/>
      <c r="E97" s="108"/>
      <c r="F97" s="38"/>
    </row>
    <row r="98" spans="1:6" ht="25.5" hidden="1">
      <c r="A98" s="100" t="s">
        <v>846</v>
      </c>
      <c r="B98" s="87" t="s">
        <v>1539</v>
      </c>
      <c r="C98" s="106"/>
      <c r="D98" s="108"/>
      <c r="E98" s="108"/>
      <c r="F98" s="38"/>
    </row>
    <row r="99" spans="1:6" ht="25.5" hidden="1">
      <c r="A99" s="100" t="s">
        <v>847</v>
      </c>
      <c r="B99" s="87" t="s">
        <v>1540</v>
      </c>
      <c r="C99" s="106"/>
      <c r="D99" s="108"/>
      <c r="E99" s="108"/>
      <c r="F99" s="38"/>
    </row>
    <row r="100" spans="1:6" ht="25.5" hidden="1">
      <c r="A100" s="100" t="s">
        <v>848</v>
      </c>
      <c r="B100" s="87" t="s">
        <v>1541</v>
      </c>
      <c r="C100" s="106"/>
      <c r="D100" s="108"/>
      <c r="E100" s="108"/>
      <c r="F100" s="38"/>
    </row>
    <row r="101" spans="1:6" ht="25.5" hidden="1">
      <c r="A101" s="100" t="s">
        <v>849</v>
      </c>
      <c r="B101" s="87" t="s">
        <v>1542</v>
      </c>
      <c r="C101" s="106"/>
      <c r="D101" s="108"/>
      <c r="E101" s="108"/>
      <c r="F101" s="38"/>
    </row>
    <row r="102" spans="1:6" ht="25.5" hidden="1">
      <c r="A102" s="100" t="s">
        <v>850</v>
      </c>
      <c r="B102" s="87" t="s">
        <v>1543</v>
      </c>
      <c r="C102" s="106"/>
      <c r="D102" s="108"/>
      <c r="E102" s="108"/>
      <c r="F102" s="38"/>
    </row>
    <row r="103" spans="1:6" ht="25.5" hidden="1">
      <c r="A103" s="100" t="s">
        <v>851</v>
      </c>
      <c r="B103" s="87" t="s">
        <v>1544</v>
      </c>
      <c r="C103" s="106"/>
      <c r="D103" s="108"/>
      <c r="E103" s="108"/>
      <c r="F103" s="38"/>
    </row>
    <row r="104" spans="1:6" ht="25.5" hidden="1">
      <c r="A104" s="100" t="s">
        <v>852</v>
      </c>
      <c r="B104" s="87" t="s">
        <v>1545</v>
      </c>
      <c r="C104" s="106"/>
      <c r="D104" s="108"/>
      <c r="E104" s="108"/>
      <c r="F104" s="38"/>
    </row>
    <row r="105" spans="1:6" ht="25.5" hidden="1">
      <c r="A105" s="100" t="s">
        <v>853</v>
      </c>
      <c r="B105" s="87" t="s">
        <v>1546</v>
      </c>
      <c r="C105" s="106"/>
      <c r="D105" s="108"/>
      <c r="E105" s="108"/>
      <c r="F105" s="38"/>
    </row>
    <row r="106" spans="1:6" ht="25.5" hidden="1">
      <c r="A106" s="100" t="s">
        <v>854</v>
      </c>
      <c r="B106" s="87" t="s">
        <v>1547</v>
      </c>
      <c r="C106" s="106"/>
      <c r="D106" s="108"/>
      <c r="E106" s="108"/>
      <c r="F106" s="38"/>
    </row>
    <row r="107" spans="1:6" ht="25.5" hidden="1">
      <c r="A107" s="100" t="s">
        <v>855</v>
      </c>
      <c r="B107" s="87" t="s">
        <v>1548</v>
      </c>
      <c r="C107" s="106"/>
      <c r="D107" s="108"/>
      <c r="E107" s="108"/>
      <c r="F107" s="38"/>
    </row>
    <row r="108" spans="1:6" ht="12.75" hidden="1">
      <c r="A108" s="100"/>
      <c r="B108" s="87" t="s">
        <v>987</v>
      </c>
      <c r="C108" s="106"/>
      <c r="D108" s="108"/>
      <c r="E108" s="108"/>
      <c r="F108" s="38"/>
    </row>
    <row r="109" spans="1:6" ht="12.75" hidden="1">
      <c r="A109" s="100"/>
      <c r="B109" s="87" t="s">
        <v>988</v>
      </c>
      <c r="C109" s="132">
        <f>SUM(C71:C108)</f>
        <v>0</v>
      </c>
      <c r="D109" s="132">
        <f>SUM(D71:D108)</f>
        <v>0</v>
      </c>
      <c r="E109" s="132">
        <f>SUM(E71:E108)</f>
        <v>0</v>
      </c>
      <c r="F109" s="38"/>
    </row>
    <row r="110" spans="1:6" ht="12.75" hidden="1">
      <c r="A110" s="101"/>
      <c r="B110" s="91" t="s">
        <v>1549</v>
      </c>
      <c r="C110" s="106"/>
      <c r="D110" s="108"/>
      <c r="E110" s="108"/>
      <c r="F110" s="38"/>
    </row>
    <row r="111" spans="1:6" ht="25.5" hidden="1">
      <c r="A111" s="100" t="s">
        <v>856</v>
      </c>
      <c r="B111" s="87" t="s">
        <v>1550</v>
      </c>
      <c r="C111" s="106"/>
      <c r="D111" s="108"/>
      <c r="E111" s="108"/>
      <c r="F111" s="38"/>
    </row>
    <row r="112" spans="1:6" ht="25.5" hidden="1">
      <c r="A112" s="100" t="s">
        <v>857</v>
      </c>
      <c r="B112" s="87" t="s">
        <v>1551</v>
      </c>
      <c r="C112" s="106"/>
      <c r="D112" s="108"/>
      <c r="E112" s="108"/>
      <c r="F112" s="38"/>
    </row>
    <row r="113" spans="1:6" ht="25.5" hidden="1">
      <c r="A113" s="100" t="s">
        <v>858</v>
      </c>
      <c r="B113" s="87" t="s">
        <v>1552</v>
      </c>
      <c r="C113" s="106"/>
      <c r="D113" s="108"/>
      <c r="E113" s="108"/>
      <c r="F113" s="38"/>
    </row>
    <row r="114" spans="1:6" ht="25.5" hidden="1">
      <c r="A114" s="100" t="s">
        <v>859</v>
      </c>
      <c r="B114" s="87" t="s">
        <v>1553</v>
      </c>
      <c r="C114" s="106"/>
      <c r="D114" s="108"/>
      <c r="E114" s="108"/>
      <c r="F114" s="38"/>
    </row>
    <row r="115" spans="1:6" ht="25.5" hidden="1">
      <c r="A115" s="100" t="s">
        <v>860</v>
      </c>
      <c r="B115" s="87" t="s">
        <v>1554</v>
      </c>
      <c r="C115" s="106"/>
      <c r="D115" s="108"/>
      <c r="E115" s="108"/>
      <c r="F115" s="38"/>
    </row>
    <row r="116" spans="1:6" ht="25.5" hidden="1">
      <c r="A116" s="100" t="s">
        <v>861</v>
      </c>
      <c r="B116" s="87" t="s">
        <v>1555</v>
      </c>
      <c r="C116" s="106"/>
      <c r="D116" s="108"/>
      <c r="E116" s="108"/>
      <c r="F116" s="38"/>
    </row>
    <row r="117" spans="1:6" ht="25.5" hidden="1">
      <c r="A117" s="100" t="s">
        <v>862</v>
      </c>
      <c r="B117" s="87" t="s">
        <v>1556</v>
      </c>
      <c r="C117" s="106"/>
      <c r="D117" s="108"/>
      <c r="E117" s="108"/>
      <c r="F117" s="38"/>
    </row>
    <row r="118" spans="1:6" ht="25.5" hidden="1">
      <c r="A118" s="100" t="s">
        <v>863</v>
      </c>
      <c r="B118" s="87" t="s">
        <v>1557</v>
      </c>
      <c r="C118" s="106"/>
      <c r="D118" s="108"/>
      <c r="E118" s="108"/>
      <c r="F118" s="38"/>
    </row>
    <row r="119" spans="1:6" ht="25.5" hidden="1">
      <c r="A119" s="100" t="s">
        <v>864</v>
      </c>
      <c r="B119" s="87" t="s">
        <v>1558</v>
      </c>
      <c r="C119" s="106"/>
      <c r="D119" s="108"/>
      <c r="E119" s="108"/>
      <c r="F119" s="38"/>
    </row>
    <row r="120" spans="1:6" ht="25.5" hidden="1">
      <c r="A120" s="100" t="s">
        <v>865</v>
      </c>
      <c r="B120" s="87" t="s">
        <v>1559</v>
      </c>
      <c r="C120" s="106"/>
      <c r="D120" s="108"/>
      <c r="E120" s="108"/>
      <c r="F120" s="38"/>
    </row>
    <row r="121" spans="1:6" ht="25.5" hidden="1">
      <c r="A121" s="100" t="s">
        <v>866</v>
      </c>
      <c r="B121" s="87" t="s">
        <v>1560</v>
      </c>
      <c r="C121" s="106"/>
      <c r="D121" s="108"/>
      <c r="E121" s="108"/>
      <c r="F121" s="38"/>
    </row>
    <row r="122" spans="1:6" ht="25.5" hidden="1">
      <c r="A122" s="100" t="s">
        <v>867</v>
      </c>
      <c r="B122" s="87" t="s">
        <v>1561</v>
      </c>
      <c r="C122" s="106"/>
      <c r="D122" s="108"/>
      <c r="E122" s="108"/>
      <c r="F122" s="38"/>
    </row>
    <row r="123" spans="1:6" ht="25.5" hidden="1">
      <c r="A123" s="100" t="s">
        <v>868</v>
      </c>
      <c r="B123" s="87" t="s">
        <v>1562</v>
      </c>
      <c r="C123" s="106"/>
      <c r="D123" s="108"/>
      <c r="E123" s="108"/>
      <c r="F123" s="38"/>
    </row>
    <row r="124" spans="1:6" ht="25.5" hidden="1">
      <c r="A124" s="100" t="s">
        <v>869</v>
      </c>
      <c r="B124" s="87" t="s">
        <v>1563</v>
      </c>
      <c r="C124" s="106"/>
      <c r="D124" s="108"/>
      <c r="E124" s="108"/>
      <c r="F124" s="38"/>
    </row>
    <row r="125" spans="1:6" ht="25.5" hidden="1">
      <c r="A125" s="100" t="s">
        <v>870</v>
      </c>
      <c r="B125" s="87" t="s">
        <v>1564</v>
      </c>
      <c r="C125" s="106"/>
      <c r="D125" s="108"/>
      <c r="E125" s="108"/>
      <c r="F125" s="38"/>
    </row>
    <row r="126" spans="1:6" ht="25.5" hidden="1">
      <c r="A126" s="100" t="s">
        <v>871</v>
      </c>
      <c r="B126" s="87" t="s">
        <v>1565</v>
      </c>
      <c r="C126" s="106"/>
      <c r="D126" s="108"/>
      <c r="E126" s="108"/>
      <c r="F126" s="38"/>
    </row>
    <row r="127" spans="1:6" ht="25.5" hidden="1">
      <c r="A127" s="100" t="s">
        <v>872</v>
      </c>
      <c r="B127" s="87" t="s">
        <v>1566</v>
      </c>
      <c r="C127" s="106"/>
      <c r="D127" s="108"/>
      <c r="E127" s="108"/>
      <c r="F127" s="38"/>
    </row>
    <row r="128" spans="1:6" ht="25.5" hidden="1">
      <c r="A128" s="100" t="s">
        <v>873</v>
      </c>
      <c r="B128" s="87" t="s">
        <v>1567</v>
      </c>
      <c r="C128" s="106"/>
      <c r="D128" s="108"/>
      <c r="E128" s="108"/>
      <c r="F128" s="38"/>
    </row>
    <row r="129" spans="1:6" ht="25.5" hidden="1">
      <c r="A129" s="100" t="s">
        <v>874</v>
      </c>
      <c r="B129" s="87" t="s">
        <v>1568</v>
      </c>
      <c r="C129" s="106"/>
      <c r="D129" s="108"/>
      <c r="E129" s="108"/>
      <c r="F129" s="38"/>
    </row>
    <row r="130" spans="1:6" ht="25.5" hidden="1">
      <c r="A130" s="100" t="s">
        <v>875</v>
      </c>
      <c r="B130" s="87" t="s">
        <v>1569</v>
      </c>
      <c r="C130" s="106"/>
      <c r="D130" s="108"/>
      <c r="E130" s="108"/>
      <c r="F130" s="38"/>
    </row>
    <row r="131" spans="1:6" ht="25.5" hidden="1">
      <c r="A131" s="100" t="s">
        <v>876</v>
      </c>
      <c r="B131" s="87" t="s">
        <v>1570</v>
      </c>
      <c r="C131" s="106"/>
      <c r="D131" s="108"/>
      <c r="E131" s="108"/>
      <c r="F131" s="38"/>
    </row>
    <row r="132" spans="1:6" ht="25.5" hidden="1">
      <c r="A132" s="100" t="s">
        <v>877</v>
      </c>
      <c r="B132" s="87" t="s">
        <v>1571</v>
      </c>
      <c r="C132" s="106"/>
      <c r="D132" s="108"/>
      <c r="E132" s="108"/>
      <c r="F132" s="38"/>
    </row>
    <row r="133" spans="1:6" ht="12.75" hidden="1">
      <c r="A133" s="100"/>
      <c r="B133" s="87" t="s">
        <v>987</v>
      </c>
      <c r="C133" s="106"/>
      <c r="D133" s="108"/>
      <c r="E133" s="108"/>
      <c r="F133" s="38"/>
    </row>
    <row r="134" spans="1:6" ht="12.75" hidden="1">
      <c r="A134" s="100"/>
      <c r="B134" s="87" t="s">
        <v>988</v>
      </c>
      <c r="C134" s="132">
        <f>SUM(C111:C133)</f>
        <v>0</v>
      </c>
      <c r="D134" s="132">
        <f>SUM(D111:D133)</f>
        <v>0</v>
      </c>
      <c r="E134" s="132">
        <f>SUM(E111:E133)</f>
        <v>0</v>
      </c>
      <c r="F134" s="38"/>
    </row>
    <row r="135" spans="1:6" ht="12.75" hidden="1">
      <c r="A135" s="101"/>
      <c r="B135" s="91" t="s">
        <v>1572</v>
      </c>
      <c r="C135" s="106"/>
      <c r="D135" s="108"/>
      <c r="E135" s="108"/>
      <c r="F135" s="38"/>
    </row>
    <row r="136" spans="1:6" ht="25.5" hidden="1">
      <c r="A136" s="100" t="s">
        <v>878</v>
      </c>
      <c r="B136" s="87" t="s">
        <v>1573</v>
      </c>
      <c r="C136" s="106"/>
      <c r="D136" s="108"/>
      <c r="E136" s="108"/>
      <c r="F136" s="38"/>
    </row>
    <row r="137" spans="1:6" ht="25.5" hidden="1">
      <c r="A137" s="100" t="s">
        <v>879</v>
      </c>
      <c r="B137" s="87" t="s">
        <v>1574</v>
      </c>
      <c r="C137" s="106"/>
      <c r="D137" s="108"/>
      <c r="E137" s="108"/>
      <c r="F137" s="38"/>
    </row>
    <row r="138" spans="1:6" ht="25.5" hidden="1">
      <c r="A138" s="100" t="s">
        <v>880</v>
      </c>
      <c r="B138" s="87" t="s">
        <v>1575</v>
      </c>
      <c r="C138" s="106"/>
      <c r="D138" s="108"/>
      <c r="E138" s="108"/>
      <c r="F138" s="38"/>
    </row>
    <row r="139" spans="1:6" ht="25.5" hidden="1">
      <c r="A139" s="100" t="s">
        <v>881</v>
      </c>
      <c r="B139" s="87" t="s">
        <v>1576</v>
      </c>
      <c r="C139" s="106"/>
      <c r="D139" s="108"/>
      <c r="E139" s="108"/>
      <c r="F139" s="38"/>
    </row>
    <row r="140" spans="1:6" ht="25.5" hidden="1">
      <c r="A140" s="100" t="s">
        <v>882</v>
      </c>
      <c r="B140" s="87" t="s">
        <v>1577</v>
      </c>
      <c r="C140" s="106"/>
      <c r="D140" s="108"/>
      <c r="E140" s="108"/>
      <c r="F140" s="38"/>
    </row>
    <row r="141" spans="1:6" ht="25.5" hidden="1">
      <c r="A141" s="100" t="s">
        <v>883</v>
      </c>
      <c r="B141" s="87" t="s">
        <v>1578</v>
      </c>
      <c r="C141" s="106"/>
      <c r="D141" s="108"/>
      <c r="E141" s="108"/>
      <c r="F141" s="38"/>
    </row>
    <row r="142" spans="1:6" ht="25.5" hidden="1">
      <c r="A142" s="100" t="s">
        <v>884</v>
      </c>
      <c r="B142" s="87" t="s">
        <v>1579</v>
      </c>
      <c r="C142" s="106"/>
      <c r="D142" s="108"/>
      <c r="E142" s="108"/>
      <c r="F142" s="38"/>
    </row>
    <row r="143" spans="1:6" ht="38.25" hidden="1">
      <c r="A143" s="100" t="s">
        <v>885</v>
      </c>
      <c r="B143" s="87" t="s">
        <v>1580</v>
      </c>
      <c r="C143" s="106"/>
      <c r="D143" s="108"/>
      <c r="E143" s="108"/>
      <c r="F143" s="38"/>
    </row>
    <row r="144" spans="1:6" ht="25.5" hidden="1">
      <c r="A144" s="100" t="s">
        <v>886</v>
      </c>
      <c r="B144" s="87" t="s">
        <v>1581</v>
      </c>
      <c r="C144" s="106"/>
      <c r="D144" s="108"/>
      <c r="E144" s="108"/>
      <c r="F144" s="38"/>
    </row>
    <row r="145" spans="1:6" ht="25.5" hidden="1">
      <c r="A145" s="100" t="s">
        <v>887</v>
      </c>
      <c r="B145" s="87" t="s">
        <v>1582</v>
      </c>
      <c r="C145" s="106"/>
      <c r="D145" s="108"/>
      <c r="E145" s="108"/>
      <c r="F145" s="38"/>
    </row>
    <row r="146" spans="1:6" ht="25.5" hidden="1">
      <c r="A146" s="100" t="s">
        <v>888</v>
      </c>
      <c r="B146" s="87" t="s">
        <v>1583</v>
      </c>
      <c r="C146" s="106"/>
      <c r="D146" s="108"/>
      <c r="E146" s="108"/>
      <c r="F146" s="38"/>
    </row>
    <row r="147" spans="1:6" ht="25.5" hidden="1">
      <c r="A147" s="100" t="s">
        <v>889</v>
      </c>
      <c r="B147" s="87" t="s">
        <v>1584</v>
      </c>
      <c r="C147" s="106"/>
      <c r="D147" s="108"/>
      <c r="E147" s="108"/>
      <c r="F147" s="38"/>
    </row>
    <row r="148" spans="1:6" ht="25.5" hidden="1">
      <c r="A148" s="100" t="s">
        <v>890</v>
      </c>
      <c r="B148" s="87" t="s">
        <v>1585</v>
      </c>
      <c r="C148" s="106"/>
      <c r="D148" s="108"/>
      <c r="E148" s="108"/>
      <c r="F148" s="38"/>
    </row>
    <row r="149" spans="1:6" ht="25.5" hidden="1">
      <c r="A149" s="100" t="s">
        <v>891</v>
      </c>
      <c r="B149" s="87" t="s">
        <v>1586</v>
      </c>
      <c r="C149" s="106"/>
      <c r="D149" s="108"/>
      <c r="E149" s="108"/>
      <c r="F149" s="38"/>
    </row>
    <row r="150" spans="1:6" ht="25.5" hidden="1">
      <c r="A150" s="100" t="s">
        <v>892</v>
      </c>
      <c r="B150" s="87" t="s">
        <v>1587</v>
      </c>
      <c r="C150" s="106"/>
      <c r="D150" s="108"/>
      <c r="E150" s="108"/>
      <c r="F150" s="38"/>
    </row>
    <row r="151" spans="1:6" ht="25.5" hidden="1">
      <c r="A151" s="100" t="s">
        <v>893</v>
      </c>
      <c r="B151" s="87" t="s">
        <v>1588</v>
      </c>
      <c r="C151" s="106"/>
      <c r="D151" s="108"/>
      <c r="E151" s="108"/>
      <c r="F151" s="38"/>
    </row>
    <row r="152" spans="1:6" ht="25.5" hidden="1">
      <c r="A152" s="100" t="s">
        <v>894</v>
      </c>
      <c r="B152" s="87" t="s">
        <v>1589</v>
      </c>
      <c r="C152" s="106"/>
      <c r="D152" s="108"/>
      <c r="E152" s="108"/>
      <c r="F152" s="38"/>
    </row>
    <row r="153" spans="1:6" ht="25.5" hidden="1">
      <c r="A153" s="100" t="s">
        <v>895</v>
      </c>
      <c r="B153" s="87" t="s">
        <v>1590</v>
      </c>
      <c r="C153" s="106"/>
      <c r="D153" s="108"/>
      <c r="E153" s="108"/>
      <c r="F153" s="38"/>
    </row>
    <row r="154" spans="1:6" ht="25.5" hidden="1">
      <c r="A154" s="100" t="s">
        <v>896</v>
      </c>
      <c r="B154" s="87" t="s">
        <v>1591</v>
      </c>
      <c r="C154" s="106"/>
      <c r="D154" s="108"/>
      <c r="E154" s="108"/>
      <c r="F154" s="38"/>
    </row>
    <row r="155" spans="1:6" ht="25.5" hidden="1">
      <c r="A155" s="100" t="s">
        <v>897</v>
      </c>
      <c r="B155" s="87" t="s">
        <v>1592</v>
      </c>
      <c r="C155" s="106"/>
      <c r="D155" s="108"/>
      <c r="E155" s="108"/>
      <c r="F155" s="38"/>
    </row>
    <row r="156" spans="1:6" ht="25.5" hidden="1">
      <c r="A156" s="100" t="s">
        <v>898</v>
      </c>
      <c r="B156" s="87" t="s">
        <v>1593</v>
      </c>
      <c r="C156" s="106"/>
      <c r="D156" s="108"/>
      <c r="E156" s="108"/>
      <c r="F156" s="38"/>
    </row>
    <row r="157" spans="1:6" ht="12.75" hidden="1">
      <c r="A157" s="100"/>
      <c r="B157" s="87" t="s">
        <v>987</v>
      </c>
      <c r="C157" s="106"/>
      <c r="D157" s="108"/>
      <c r="E157" s="108"/>
      <c r="F157" s="38"/>
    </row>
    <row r="158" spans="1:6" ht="12.75" hidden="1">
      <c r="A158" s="100"/>
      <c r="B158" s="87" t="s">
        <v>988</v>
      </c>
      <c r="C158" s="132">
        <f>SUM(C136:C157)</f>
        <v>0</v>
      </c>
      <c r="D158" s="132">
        <f>SUM(D136:D157)</f>
        <v>0</v>
      </c>
      <c r="E158" s="132">
        <f>SUM(E136:E157)</f>
        <v>0</v>
      </c>
      <c r="F158" s="38"/>
    </row>
    <row r="159" spans="1:6" ht="12.75" hidden="1">
      <c r="A159" s="101"/>
      <c r="B159" s="91" t="s">
        <v>1594</v>
      </c>
      <c r="C159" s="106"/>
      <c r="D159" s="108"/>
      <c r="E159" s="108"/>
      <c r="F159" s="38"/>
    </row>
    <row r="160" spans="1:6" ht="25.5" hidden="1">
      <c r="A160" s="100" t="s">
        <v>899</v>
      </c>
      <c r="B160" s="87" t="s">
        <v>1595</v>
      </c>
      <c r="C160" s="106"/>
      <c r="D160" s="108"/>
      <c r="E160" s="108"/>
      <c r="F160" s="38"/>
    </row>
    <row r="161" spans="1:6" ht="25.5" hidden="1">
      <c r="A161" s="100" t="s">
        <v>900</v>
      </c>
      <c r="B161" s="87" t="s">
        <v>1596</v>
      </c>
      <c r="C161" s="106"/>
      <c r="D161" s="108"/>
      <c r="E161" s="108"/>
      <c r="F161" s="38"/>
    </row>
    <row r="162" spans="1:6" ht="25.5" hidden="1">
      <c r="A162" s="100" t="s">
        <v>901</v>
      </c>
      <c r="B162" s="87" t="s">
        <v>1597</v>
      </c>
      <c r="C162" s="106"/>
      <c r="D162" s="108"/>
      <c r="E162" s="108"/>
      <c r="F162" s="38"/>
    </row>
    <row r="163" spans="1:6" ht="25.5" hidden="1">
      <c r="A163" s="100" t="s">
        <v>902</v>
      </c>
      <c r="B163" s="87" t="s">
        <v>1598</v>
      </c>
      <c r="C163" s="106"/>
      <c r="D163" s="108"/>
      <c r="E163" s="108"/>
      <c r="F163" s="38"/>
    </row>
    <row r="164" spans="1:6" ht="25.5" hidden="1">
      <c r="A164" s="100" t="s">
        <v>903</v>
      </c>
      <c r="B164" s="87" t="s">
        <v>1599</v>
      </c>
      <c r="C164" s="106"/>
      <c r="D164" s="108"/>
      <c r="E164" s="108"/>
      <c r="F164" s="38"/>
    </row>
    <row r="165" spans="1:6" ht="25.5" hidden="1">
      <c r="A165" s="100" t="s">
        <v>904</v>
      </c>
      <c r="B165" s="87" t="s">
        <v>1600</v>
      </c>
      <c r="C165" s="106"/>
      <c r="D165" s="108"/>
      <c r="E165" s="108"/>
      <c r="F165" s="38"/>
    </row>
    <row r="166" spans="1:6" ht="25.5" hidden="1">
      <c r="A166" s="100" t="s">
        <v>905</v>
      </c>
      <c r="B166" s="87" t="s">
        <v>1601</v>
      </c>
      <c r="C166" s="106"/>
      <c r="D166" s="108"/>
      <c r="E166" s="108"/>
      <c r="F166" s="38"/>
    </row>
    <row r="167" spans="1:6" ht="25.5" hidden="1">
      <c r="A167" s="100" t="s">
        <v>906</v>
      </c>
      <c r="B167" s="87" t="s">
        <v>1602</v>
      </c>
      <c r="C167" s="106"/>
      <c r="D167" s="108"/>
      <c r="E167" s="108"/>
      <c r="F167" s="38"/>
    </row>
    <row r="168" spans="1:6" ht="25.5" hidden="1">
      <c r="A168" s="100" t="s">
        <v>907</v>
      </c>
      <c r="B168" s="87" t="s">
        <v>1603</v>
      </c>
      <c r="C168" s="106"/>
      <c r="D168" s="108"/>
      <c r="E168" s="108"/>
      <c r="F168" s="38"/>
    </row>
    <row r="169" spans="1:6" ht="25.5" hidden="1">
      <c r="A169" s="100" t="s">
        <v>908</v>
      </c>
      <c r="B169" s="87" t="s">
        <v>1604</v>
      </c>
      <c r="C169" s="106"/>
      <c r="D169" s="108"/>
      <c r="E169" s="108"/>
      <c r="F169" s="38"/>
    </row>
    <row r="170" spans="1:6" ht="25.5" hidden="1">
      <c r="A170" s="100" t="s">
        <v>909</v>
      </c>
      <c r="B170" s="87" t="s">
        <v>1605</v>
      </c>
      <c r="C170" s="106"/>
      <c r="D170" s="108"/>
      <c r="E170" s="108"/>
      <c r="F170" s="38"/>
    </row>
    <row r="171" spans="1:6" ht="25.5" hidden="1">
      <c r="A171" s="100" t="s">
        <v>910</v>
      </c>
      <c r="B171" s="87" t="s">
        <v>1606</v>
      </c>
      <c r="C171" s="106"/>
      <c r="D171" s="108"/>
      <c r="E171" s="108"/>
      <c r="F171" s="38"/>
    </row>
    <row r="172" spans="1:6" ht="25.5" hidden="1">
      <c r="A172" s="100" t="s">
        <v>911</v>
      </c>
      <c r="B172" s="87" t="s">
        <v>1607</v>
      </c>
      <c r="C172" s="106"/>
      <c r="D172" s="108"/>
      <c r="E172" s="108"/>
      <c r="F172" s="38"/>
    </row>
    <row r="173" spans="1:6" ht="25.5" hidden="1">
      <c r="A173" s="100" t="s">
        <v>912</v>
      </c>
      <c r="B173" s="87" t="s">
        <v>1608</v>
      </c>
      <c r="C173" s="106"/>
      <c r="D173" s="108"/>
      <c r="E173" s="108"/>
      <c r="F173" s="38"/>
    </row>
    <row r="174" spans="1:6" ht="25.5" hidden="1">
      <c r="A174" s="100" t="s">
        <v>913</v>
      </c>
      <c r="B174" s="87" t="s">
        <v>1609</v>
      </c>
      <c r="C174" s="106"/>
      <c r="D174" s="108"/>
      <c r="E174" s="108"/>
      <c r="F174" s="38"/>
    </row>
    <row r="175" spans="1:6" ht="12.75" hidden="1">
      <c r="A175" s="100" t="s">
        <v>914</v>
      </c>
      <c r="B175" s="87" t="s">
        <v>1610</v>
      </c>
      <c r="C175" s="106"/>
      <c r="D175" s="108"/>
      <c r="E175" s="108"/>
      <c r="F175" s="38"/>
    </row>
    <row r="176" spans="1:6" ht="25.5" hidden="1">
      <c r="A176" s="100" t="s">
        <v>915</v>
      </c>
      <c r="B176" s="87" t="s">
        <v>1611</v>
      </c>
      <c r="C176" s="106"/>
      <c r="D176" s="108"/>
      <c r="E176" s="108"/>
      <c r="F176" s="38"/>
    </row>
    <row r="177" spans="1:6" ht="25.5" hidden="1">
      <c r="A177" s="100" t="s">
        <v>916</v>
      </c>
      <c r="B177" s="87" t="s">
        <v>1612</v>
      </c>
      <c r="C177" s="106"/>
      <c r="D177" s="108"/>
      <c r="E177" s="108"/>
      <c r="F177" s="38"/>
    </row>
    <row r="178" spans="1:6" ht="25.5" hidden="1">
      <c r="A178" s="100" t="s">
        <v>917</v>
      </c>
      <c r="B178" s="87" t="s">
        <v>1613</v>
      </c>
      <c r="C178" s="106"/>
      <c r="D178" s="108"/>
      <c r="E178" s="108"/>
      <c r="F178" s="38"/>
    </row>
    <row r="179" spans="1:6" ht="25.5" hidden="1">
      <c r="A179" s="100" t="s">
        <v>918</v>
      </c>
      <c r="B179" s="87" t="s">
        <v>1614</v>
      </c>
      <c r="C179" s="106"/>
      <c r="D179" s="108"/>
      <c r="E179" s="108"/>
      <c r="F179" s="38"/>
    </row>
    <row r="180" spans="1:6" ht="25.5" hidden="1">
      <c r="A180" s="100" t="s">
        <v>919</v>
      </c>
      <c r="B180" s="87" t="s">
        <v>1615</v>
      </c>
      <c r="C180" s="106"/>
      <c r="D180" s="108"/>
      <c r="E180" s="108"/>
      <c r="F180" s="38"/>
    </row>
    <row r="181" spans="1:6" ht="25.5" hidden="1">
      <c r="A181" s="100" t="s">
        <v>920</v>
      </c>
      <c r="B181" s="87" t="s">
        <v>1616</v>
      </c>
      <c r="C181" s="106"/>
      <c r="D181" s="108"/>
      <c r="E181" s="108"/>
      <c r="F181" s="38"/>
    </row>
    <row r="182" spans="1:6" ht="25.5" hidden="1">
      <c r="A182" s="100" t="s">
        <v>921</v>
      </c>
      <c r="B182" s="87" t="s">
        <v>1617</v>
      </c>
      <c r="C182" s="106"/>
      <c r="D182" s="108"/>
      <c r="E182" s="108"/>
      <c r="F182" s="38"/>
    </row>
    <row r="183" spans="1:6" ht="12.75" hidden="1">
      <c r="A183" s="100"/>
      <c r="B183" s="87" t="s">
        <v>987</v>
      </c>
      <c r="C183" s="106"/>
      <c r="D183" s="108"/>
      <c r="E183" s="108"/>
      <c r="F183" s="38"/>
    </row>
    <row r="184" spans="1:6" ht="12.75" hidden="1">
      <c r="A184" s="100"/>
      <c r="B184" s="87" t="s">
        <v>988</v>
      </c>
      <c r="C184" s="132">
        <f>SUM(C160:C183)</f>
        <v>0</v>
      </c>
      <c r="D184" s="132">
        <f>SUM(D160:D183)</f>
        <v>0</v>
      </c>
      <c r="E184" s="132">
        <f>SUM(E160:E183)</f>
        <v>0</v>
      </c>
      <c r="F184" s="38"/>
    </row>
    <row r="185" spans="1:6" ht="12.75" hidden="1">
      <c r="A185" s="101"/>
      <c r="B185" s="91" t="s">
        <v>1618</v>
      </c>
      <c r="C185" s="106"/>
      <c r="D185" s="108"/>
      <c r="E185" s="108"/>
      <c r="F185" s="38"/>
    </row>
    <row r="186" spans="1:6" ht="25.5" hidden="1">
      <c r="A186" s="100" t="s">
        <v>922</v>
      </c>
      <c r="B186" s="87" t="s">
        <v>1619</v>
      </c>
      <c r="C186" s="106"/>
      <c r="D186" s="108"/>
      <c r="E186" s="108"/>
      <c r="F186" s="38"/>
    </row>
    <row r="187" spans="1:6" ht="25.5" hidden="1">
      <c r="A187" s="100" t="s">
        <v>923</v>
      </c>
      <c r="B187" s="87" t="s">
        <v>1620</v>
      </c>
      <c r="C187" s="106"/>
      <c r="D187" s="108"/>
      <c r="E187" s="108"/>
      <c r="F187" s="38"/>
    </row>
    <row r="188" spans="1:6" ht="25.5" hidden="1">
      <c r="A188" s="100" t="s">
        <v>924</v>
      </c>
      <c r="B188" s="87" t="s">
        <v>1621</v>
      </c>
      <c r="C188" s="106"/>
      <c r="D188" s="108"/>
      <c r="E188" s="108"/>
      <c r="F188" s="38"/>
    </row>
    <row r="189" spans="1:6" ht="25.5" hidden="1">
      <c r="A189" s="100" t="s">
        <v>925</v>
      </c>
      <c r="B189" s="87" t="s">
        <v>1622</v>
      </c>
      <c r="C189" s="106"/>
      <c r="D189" s="108"/>
      <c r="E189" s="108"/>
      <c r="F189" s="38"/>
    </row>
    <row r="190" spans="1:6" ht="25.5" hidden="1">
      <c r="A190" s="100" t="s">
        <v>926</v>
      </c>
      <c r="B190" s="87" t="s">
        <v>1623</v>
      </c>
      <c r="C190" s="106"/>
      <c r="D190" s="108"/>
      <c r="E190" s="108"/>
      <c r="F190" s="38"/>
    </row>
    <row r="191" spans="1:6" ht="25.5" hidden="1">
      <c r="A191" s="100" t="s">
        <v>927</v>
      </c>
      <c r="B191" s="87" t="s">
        <v>1624</v>
      </c>
      <c r="C191" s="106"/>
      <c r="D191" s="108"/>
      <c r="E191" s="108"/>
      <c r="F191" s="38"/>
    </row>
    <row r="192" spans="1:6" ht="25.5" hidden="1">
      <c r="A192" s="100" t="s">
        <v>928</v>
      </c>
      <c r="B192" s="87" t="s">
        <v>1625</v>
      </c>
      <c r="C192" s="106"/>
      <c r="D192" s="108"/>
      <c r="E192" s="108"/>
      <c r="F192" s="38"/>
    </row>
    <row r="193" spans="1:6" ht="25.5" hidden="1">
      <c r="A193" s="100" t="s">
        <v>929</v>
      </c>
      <c r="B193" s="87" t="s">
        <v>1626</v>
      </c>
      <c r="C193" s="106"/>
      <c r="D193" s="108"/>
      <c r="E193" s="108"/>
      <c r="F193" s="38"/>
    </row>
    <row r="194" spans="1:6" ht="25.5" hidden="1">
      <c r="A194" s="100" t="s">
        <v>930</v>
      </c>
      <c r="B194" s="87" t="s">
        <v>1627</v>
      </c>
      <c r="C194" s="106"/>
      <c r="D194" s="108"/>
      <c r="E194" s="108"/>
      <c r="F194" s="38"/>
    </row>
    <row r="195" spans="1:6" ht="25.5" hidden="1">
      <c r="A195" s="100" t="s">
        <v>931</v>
      </c>
      <c r="B195" s="87" t="s">
        <v>1628</v>
      </c>
      <c r="C195" s="106"/>
      <c r="D195" s="108"/>
      <c r="E195" s="108"/>
      <c r="F195" s="38"/>
    </row>
    <row r="196" spans="1:6" ht="25.5" hidden="1">
      <c r="A196" s="100" t="s">
        <v>932</v>
      </c>
      <c r="B196" s="87" t="s">
        <v>1629</v>
      </c>
      <c r="C196" s="106"/>
      <c r="D196" s="108"/>
      <c r="E196" s="108"/>
      <c r="F196" s="38"/>
    </row>
    <row r="197" spans="1:6" ht="25.5" hidden="1">
      <c r="A197" s="100" t="s">
        <v>933</v>
      </c>
      <c r="B197" s="87" t="s">
        <v>1630</v>
      </c>
      <c r="C197" s="106"/>
      <c r="D197" s="108"/>
      <c r="E197" s="108"/>
      <c r="F197" s="38"/>
    </row>
    <row r="198" spans="1:6" ht="25.5" hidden="1">
      <c r="A198" s="100" t="s">
        <v>934</v>
      </c>
      <c r="B198" s="87" t="s">
        <v>1631</v>
      </c>
      <c r="C198" s="106"/>
      <c r="D198" s="108"/>
      <c r="E198" s="108"/>
      <c r="F198" s="38"/>
    </row>
    <row r="199" spans="1:6" ht="25.5" hidden="1">
      <c r="A199" s="100" t="s">
        <v>935</v>
      </c>
      <c r="B199" s="87" t="s">
        <v>1632</v>
      </c>
      <c r="C199" s="106"/>
      <c r="D199" s="108"/>
      <c r="E199" s="108"/>
      <c r="F199" s="38"/>
    </row>
    <row r="200" spans="1:6" ht="25.5" hidden="1">
      <c r="A200" s="100" t="s">
        <v>936</v>
      </c>
      <c r="B200" s="87" t="s">
        <v>1633</v>
      </c>
      <c r="C200" s="106"/>
      <c r="D200" s="108"/>
      <c r="E200" s="108"/>
      <c r="F200" s="38"/>
    </row>
    <row r="201" spans="1:6" ht="12.75" hidden="1">
      <c r="A201" s="100"/>
      <c r="B201" s="87" t="s">
        <v>987</v>
      </c>
      <c r="C201" s="106"/>
      <c r="D201" s="108"/>
      <c r="E201" s="108"/>
      <c r="F201" s="38"/>
    </row>
    <row r="202" spans="1:6" ht="12.75" hidden="1">
      <c r="A202" s="100"/>
      <c r="B202" s="87" t="s">
        <v>988</v>
      </c>
      <c r="C202" s="132">
        <f>SUM(C186:C201)</f>
        <v>0</v>
      </c>
      <c r="D202" s="132">
        <f>SUM(D186:D201)</f>
        <v>0</v>
      </c>
      <c r="E202" s="132">
        <f>SUM(E186:E201)</f>
        <v>0</v>
      </c>
      <c r="F202" s="38"/>
    </row>
    <row r="203" spans="1:6" ht="12.75" hidden="1">
      <c r="A203" s="101"/>
      <c r="B203" s="91" t="s">
        <v>1634</v>
      </c>
      <c r="C203" s="106"/>
      <c r="D203" s="108"/>
      <c r="E203" s="108"/>
      <c r="F203" s="38"/>
    </row>
    <row r="204" spans="1:6" ht="25.5" hidden="1">
      <c r="A204" s="100" t="s">
        <v>937</v>
      </c>
      <c r="B204" s="87" t="s">
        <v>1635</v>
      </c>
      <c r="C204" s="106"/>
      <c r="D204" s="108"/>
      <c r="E204" s="108"/>
      <c r="F204" s="38"/>
    </row>
    <row r="205" spans="1:6" ht="25.5" hidden="1">
      <c r="A205" s="100" t="s">
        <v>938</v>
      </c>
      <c r="B205" s="87" t="s">
        <v>1636</v>
      </c>
      <c r="C205" s="106"/>
      <c r="D205" s="108"/>
      <c r="E205" s="108"/>
      <c r="F205" s="38"/>
    </row>
    <row r="206" spans="1:6" ht="25.5" hidden="1">
      <c r="A206" s="100" t="s">
        <v>939</v>
      </c>
      <c r="B206" s="87" t="s">
        <v>1637</v>
      </c>
      <c r="C206" s="106"/>
      <c r="D206" s="108"/>
      <c r="E206" s="108"/>
      <c r="F206" s="38"/>
    </row>
    <row r="207" spans="1:6" ht="25.5" hidden="1">
      <c r="A207" s="100" t="s">
        <v>940</v>
      </c>
      <c r="B207" s="87" t="s">
        <v>1638</v>
      </c>
      <c r="C207" s="106"/>
      <c r="D207" s="108"/>
      <c r="E207" s="108"/>
      <c r="F207" s="38"/>
    </row>
    <row r="208" spans="1:6" ht="25.5" hidden="1">
      <c r="A208" s="100" t="s">
        <v>941</v>
      </c>
      <c r="B208" s="87" t="s">
        <v>1639</v>
      </c>
      <c r="C208" s="106"/>
      <c r="D208" s="108"/>
      <c r="E208" s="108"/>
      <c r="F208" s="38"/>
    </row>
    <row r="209" spans="1:6" ht="25.5" hidden="1">
      <c r="A209" s="100" t="s">
        <v>942</v>
      </c>
      <c r="B209" s="87" t="s">
        <v>1640</v>
      </c>
      <c r="C209" s="106"/>
      <c r="D209" s="108"/>
      <c r="E209" s="108"/>
      <c r="F209" s="38"/>
    </row>
    <row r="210" spans="1:6" ht="25.5" hidden="1">
      <c r="A210" s="100" t="s">
        <v>943</v>
      </c>
      <c r="B210" s="87" t="s">
        <v>1641</v>
      </c>
      <c r="C210" s="106"/>
      <c r="D210" s="108"/>
      <c r="E210" s="108"/>
      <c r="F210" s="38"/>
    </row>
    <row r="211" spans="1:6" ht="25.5" hidden="1">
      <c r="A211" s="100" t="s">
        <v>944</v>
      </c>
      <c r="B211" s="87" t="s">
        <v>1642</v>
      </c>
      <c r="C211" s="106"/>
      <c r="D211" s="108"/>
      <c r="E211" s="108"/>
      <c r="F211" s="38"/>
    </row>
    <row r="212" spans="1:6" ht="25.5" hidden="1">
      <c r="A212" s="100" t="s">
        <v>945</v>
      </c>
      <c r="B212" s="87" t="s">
        <v>1643</v>
      </c>
      <c r="C212" s="106"/>
      <c r="D212" s="108"/>
      <c r="E212" s="108"/>
      <c r="F212" s="38"/>
    </row>
    <row r="213" spans="1:6" ht="25.5" hidden="1">
      <c r="A213" s="100" t="s">
        <v>946</v>
      </c>
      <c r="B213" s="87" t="s">
        <v>1644</v>
      </c>
      <c r="C213" s="106"/>
      <c r="D213" s="108"/>
      <c r="E213" s="108"/>
      <c r="F213" s="38"/>
    </row>
    <row r="214" spans="1:6" ht="25.5" hidden="1">
      <c r="A214" s="100" t="s">
        <v>947</v>
      </c>
      <c r="B214" s="87" t="s">
        <v>1645</v>
      </c>
      <c r="C214" s="106"/>
      <c r="D214" s="108"/>
      <c r="E214" s="108"/>
      <c r="F214" s="38"/>
    </row>
    <row r="215" spans="1:6" ht="25.5" hidden="1">
      <c r="A215" s="100" t="s">
        <v>948</v>
      </c>
      <c r="B215" s="87" t="s">
        <v>1646</v>
      </c>
      <c r="C215" s="106"/>
      <c r="D215" s="108"/>
      <c r="E215" s="108"/>
      <c r="F215" s="38"/>
    </row>
    <row r="216" spans="1:6" ht="25.5" hidden="1">
      <c r="A216" s="100" t="s">
        <v>949</v>
      </c>
      <c r="B216" s="87" t="s">
        <v>1647</v>
      </c>
      <c r="C216" s="106"/>
      <c r="D216" s="108"/>
      <c r="E216" s="108"/>
      <c r="F216" s="38"/>
    </row>
    <row r="217" spans="1:6" ht="25.5" hidden="1">
      <c r="A217" s="100" t="s">
        <v>950</v>
      </c>
      <c r="B217" s="87" t="s">
        <v>1648</v>
      </c>
      <c r="C217" s="106"/>
      <c r="D217" s="108"/>
      <c r="E217" s="108"/>
      <c r="F217" s="38"/>
    </row>
    <row r="218" spans="1:6" ht="25.5" hidden="1">
      <c r="A218" s="100" t="s">
        <v>951</v>
      </c>
      <c r="B218" s="87" t="s">
        <v>1649</v>
      </c>
      <c r="C218" s="106"/>
      <c r="D218" s="108"/>
      <c r="E218" s="108"/>
      <c r="F218" s="38"/>
    </row>
    <row r="219" spans="1:6" ht="25.5" hidden="1">
      <c r="A219" s="100" t="s">
        <v>952</v>
      </c>
      <c r="B219" s="87" t="s">
        <v>1650</v>
      </c>
      <c r="C219" s="106"/>
      <c r="D219" s="108"/>
      <c r="E219" s="108"/>
      <c r="F219" s="38"/>
    </row>
    <row r="220" spans="1:6" ht="25.5" hidden="1">
      <c r="A220" s="100" t="s">
        <v>953</v>
      </c>
      <c r="B220" s="87" t="s">
        <v>1651</v>
      </c>
      <c r="C220" s="106"/>
      <c r="D220" s="108"/>
      <c r="E220" s="108"/>
      <c r="F220" s="38"/>
    </row>
    <row r="221" spans="1:6" ht="25.5" hidden="1">
      <c r="A221" s="100" t="s">
        <v>954</v>
      </c>
      <c r="B221" s="87" t="s">
        <v>1652</v>
      </c>
      <c r="C221" s="106"/>
      <c r="D221" s="108"/>
      <c r="E221" s="108"/>
      <c r="F221" s="38"/>
    </row>
    <row r="222" spans="1:6" ht="25.5" hidden="1">
      <c r="A222" s="100" t="s">
        <v>955</v>
      </c>
      <c r="B222" s="87" t="s">
        <v>1653</v>
      </c>
      <c r="C222" s="106"/>
      <c r="D222" s="108"/>
      <c r="E222" s="108"/>
      <c r="F222" s="38"/>
    </row>
    <row r="223" spans="1:6" ht="25.5" hidden="1">
      <c r="A223" s="100" t="s">
        <v>956</v>
      </c>
      <c r="B223" s="87" t="s">
        <v>1654</v>
      </c>
      <c r="C223" s="106"/>
      <c r="D223" s="108"/>
      <c r="E223" s="108"/>
      <c r="F223" s="38"/>
    </row>
    <row r="224" spans="1:6" ht="25.5" hidden="1">
      <c r="A224" s="100" t="s">
        <v>957</v>
      </c>
      <c r="B224" s="87" t="s">
        <v>1655</v>
      </c>
      <c r="C224" s="106"/>
      <c r="D224" s="108"/>
      <c r="E224" s="108"/>
      <c r="F224" s="38"/>
    </row>
    <row r="225" spans="1:6" ht="25.5" hidden="1">
      <c r="A225" s="100" t="s">
        <v>958</v>
      </c>
      <c r="B225" s="87" t="s">
        <v>1656</v>
      </c>
      <c r="C225" s="106"/>
      <c r="D225" s="108"/>
      <c r="E225" s="108"/>
      <c r="F225" s="38"/>
    </row>
    <row r="226" spans="1:6" ht="25.5" hidden="1">
      <c r="A226" s="100" t="s">
        <v>959</v>
      </c>
      <c r="B226" s="87" t="s">
        <v>1657</v>
      </c>
      <c r="C226" s="106"/>
      <c r="D226" s="108"/>
      <c r="E226" s="108"/>
      <c r="F226" s="38"/>
    </row>
    <row r="227" spans="1:6" ht="25.5" hidden="1">
      <c r="A227" s="100" t="s">
        <v>960</v>
      </c>
      <c r="B227" s="87" t="s">
        <v>1658</v>
      </c>
      <c r="C227" s="106"/>
      <c r="D227" s="108"/>
      <c r="E227" s="108"/>
      <c r="F227" s="38"/>
    </row>
    <row r="228" spans="1:6" ht="12.75" hidden="1">
      <c r="A228" s="100"/>
      <c r="B228" s="87" t="s">
        <v>987</v>
      </c>
      <c r="C228" s="106"/>
      <c r="D228" s="108"/>
      <c r="E228" s="108"/>
      <c r="F228" s="38"/>
    </row>
    <row r="229" spans="1:6" ht="12.75" hidden="1">
      <c r="A229" s="100"/>
      <c r="B229" s="87" t="s">
        <v>988</v>
      </c>
      <c r="C229" s="106">
        <f>D229+E229</f>
        <v>0</v>
      </c>
      <c r="D229" s="111">
        <f>SUM(D204:D228)</f>
        <v>0</v>
      </c>
      <c r="E229" s="111">
        <f>SUM(E204:E228)</f>
        <v>0</v>
      </c>
      <c r="F229" s="38"/>
    </row>
    <row r="230" spans="1:6" ht="12.75">
      <c r="A230" s="102"/>
      <c r="B230" s="105" t="s">
        <v>1659</v>
      </c>
      <c r="C230" s="110" t="e">
        <f>D230+E230</f>
        <v>#REF!</v>
      </c>
      <c r="D230" s="112" t="e">
        <f>SUM(#REF!,#REF!,#REF!,#REF!,#REF!,#REF!,#REF!,#REF!,#REF!,#REF!,#REF!,#REF!,#REF!,#REF!,#REF!,#REF!,#REF!,#REF!,D26,D49,D69,D109,D134,D158,D184,D202,D229)</f>
        <v>#REF!</v>
      </c>
      <c r="E230" s="112" t="e">
        <f>SUM(#REF!,#REF!,#REF!,#REF!,#REF!,#REF!,#REF!,#REF!,#REF!,#REF!,#REF!,#REF!,#REF!,#REF!,#REF!,#REF!,#REF!,#REF!,E26,E49,E69,E109,E134,E158,E184,E202,E229)</f>
        <v>#REF!</v>
      </c>
      <c r="F230" s="38"/>
    </row>
    <row r="231" spans="1:5" ht="15.75">
      <c r="A231" s="115"/>
      <c r="B231" s="115"/>
      <c r="C231" s="115"/>
      <c r="D231" s="115"/>
      <c r="E231" s="115"/>
    </row>
    <row r="232" spans="1:5" ht="15.75">
      <c r="A232" s="116"/>
      <c r="B232" s="116"/>
      <c r="C232" s="116"/>
      <c r="D232" s="116"/>
      <c r="E232" s="116"/>
    </row>
    <row r="233" spans="1:7" ht="15.75">
      <c r="A233" s="116"/>
      <c r="B233" s="113" t="s">
        <v>1667</v>
      </c>
      <c r="C233" s="120"/>
      <c r="D233" s="118"/>
      <c r="E233" s="133" t="s">
        <v>1677</v>
      </c>
      <c r="F233" s="128"/>
      <c r="G233" s="128"/>
    </row>
    <row r="234" spans="1:7" ht="15.75">
      <c r="A234" s="116"/>
      <c r="B234" s="113"/>
      <c r="C234" s="121" t="s">
        <v>1673</v>
      </c>
      <c r="D234" s="122"/>
      <c r="E234" s="125" t="s">
        <v>1678</v>
      </c>
      <c r="F234" s="129"/>
      <c r="G234" s="129"/>
    </row>
    <row r="235" spans="1:7" ht="15.75">
      <c r="A235" s="116"/>
      <c r="B235" s="113"/>
      <c r="C235" s="122"/>
      <c r="D235" s="122"/>
      <c r="E235" s="126"/>
      <c r="F235" s="129"/>
      <c r="G235" s="129"/>
    </row>
    <row r="236" spans="1:9" ht="15.75">
      <c r="A236" s="116"/>
      <c r="B236" s="113" t="s">
        <v>1668</v>
      </c>
      <c r="C236" s="123"/>
      <c r="D236" s="118"/>
      <c r="E236" s="133" t="s">
        <v>1679</v>
      </c>
      <c r="F236" s="130"/>
      <c r="G236" s="64"/>
      <c r="H236" s="64"/>
      <c r="I236" s="64"/>
    </row>
    <row r="237" spans="1:9" ht="15.75">
      <c r="A237" s="116"/>
      <c r="B237" s="117"/>
      <c r="C237" s="121" t="s">
        <v>1673</v>
      </c>
      <c r="D237" s="122"/>
      <c r="E237" s="125" t="s">
        <v>1678</v>
      </c>
      <c r="F237" s="131"/>
      <c r="G237" s="131"/>
      <c r="H237" s="64"/>
      <c r="I237" s="64"/>
    </row>
    <row r="238" spans="1:9" ht="15.75">
      <c r="A238" s="116"/>
      <c r="B238" s="118"/>
      <c r="C238" s="122"/>
      <c r="D238" s="122"/>
      <c r="E238" s="126"/>
      <c r="F238" s="131"/>
      <c r="G238" s="131"/>
      <c r="H238" s="64"/>
      <c r="I238" s="64"/>
    </row>
    <row r="239" spans="1:9" ht="15.75">
      <c r="A239" s="116"/>
      <c r="B239" s="118"/>
      <c r="C239" s="122"/>
      <c r="D239" s="122"/>
      <c r="E239" s="126"/>
      <c r="F239" s="131"/>
      <c r="G239" s="131"/>
      <c r="H239" s="64"/>
      <c r="I239" s="64"/>
    </row>
    <row r="240" spans="1:9" ht="15.75">
      <c r="A240" s="116"/>
      <c r="B240" s="117" t="s">
        <v>1669</v>
      </c>
      <c r="C240" s="256" t="s">
        <v>1674</v>
      </c>
      <c r="D240" s="256"/>
      <c r="E240" s="126"/>
      <c r="F240" s="131"/>
      <c r="G240" s="131"/>
      <c r="H240" s="64"/>
      <c r="I240" s="64"/>
    </row>
    <row r="241" spans="1:9" ht="15.75">
      <c r="A241" s="116"/>
      <c r="B241" s="117" t="s">
        <v>1670</v>
      </c>
      <c r="C241" s="257" t="s">
        <v>1675</v>
      </c>
      <c r="D241" s="257"/>
      <c r="E241" s="126"/>
      <c r="F241" s="131"/>
      <c r="G241" s="131"/>
      <c r="H241" s="64"/>
      <c r="I241" s="64"/>
    </row>
    <row r="242" spans="1:9" ht="15.75">
      <c r="A242" s="116"/>
      <c r="B242" s="117" t="s">
        <v>1671</v>
      </c>
      <c r="C242" s="257" t="s">
        <v>1676</v>
      </c>
      <c r="D242" s="257"/>
      <c r="E242" s="126"/>
      <c r="F242" s="131"/>
      <c r="G242" s="131"/>
      <c r="H242" s="64"/>
      <c r="I242" s="64"/>
    </row>
    <row r="243" spans="1:9" ht="15.75">
      <c r="A243" s="116"/>
      <c r="B243" s="117"/>
      <c r="C243" s="124"/>
      <c r="D243" s="124"/>
      <c r="E243" s="126"/>
      <c r="F243" s="131"/>
      <c r="G243" s="131"/>
      <c r="H243" s="64"/>
      <c r="I243" s="64"/>
    </row>
    <row r="244" spans="1:5" ht="15.75">
      <c r="A244" s="116"/>
      <c r="B244" s="119" t="s">
        <v>1672</v>
      </c>
      <c r="C244" s="118"/>
      <c r="D244" s="118"/>
      <c r="E244" s="118"/>
    </row>
    <row r="245" ht="12.75">
      <c r="B245" s="21"/>
    </row>
  </sheetData>
  <sheetProtection/>
  <mergeCells count="5">
    <mergeCell ref="A2:E2"/>
    <mergeCell ref="A1:E1"/>
    <mergeCell ref="C240:D240"/>
    <mergeCell ref="C241:D241"/>
    <mergeCell ref="C242:D242"/>
  </mergeCells>
  <printOptions/>
  <pageMargins left="1.4173228346456694" right="0.35433070866141736" top="0.5905511811023623" bottom="0.5905511811023623" header="0.11811023622047245" footer="0.11811023622047245"/>
  <pageSetup horizontalDpi="600" verticalDpi="600" orientation="landscape" paperSize="9" scale="80" r:id="rId1"/>
  <headerFooter alignWithMargins="0">
    <oddFooter>&amp;LEF8E0FD4&amp;CФорма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8.00390625" style="0" customWidth="1"/>
    <col min="4" max="4" width="4.421875" style="0" customWidth="1"/>
    <col min="5" max="5" width="7.7109375" style="0" customWidth="1"/>
    <col min="6" max="8" width="6.57421875" style="0" customWidth="1"/>
    <col min="9" max="9" width="4.00390625" style="0" customWidth="1"/>
    <col min="10" max="10" width="7.28125" style="0" customWidth="1"/>
    <col min="11" max="11" width="6.28125" style="0" customWidth="1"/>
    <col min="12" max="12" width="6.7109375" style="0" customWidth="1"/>
    <col min="13" max="13" width="13.7109375" style="0" customWidth="1"/>
    <col min="14" max="14" width="4.00390625" style="0" customWidth="1"/>
    <col min="15" max="15" width="5.28125" style="0" customWidth="1"/>
    <col min="16" max="16" width="9.421875" style="0" customWidth="1"/>
    <col min="17" max="17" width="7.28125" style="0" customWidth="1"/>
    <col min="18" max="20" width="7.7109375" style="0" customWidth="1"/>
    <col min="21" max="22" width="10.57421875" style="0" customWidth="1"/>
    <col min="23" max="23" width="6.7109375" style="0" customWidth="1"/>
    <col min="24" max="24" width="6.57421875" style="0" customWidth="1"/>
  </cols>
  <sheetData>
    <row r="1" spans="1:24" ht="17.25" customHeight="1">
      <c r="A1" s="156" t="s">
        <v>25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51"/>
      <c r="W1" s="51"/>
      <c r="X1" s="51"/>
    </row>
    <row r="2" spans="1:25" ht="35.25" customHeight="1">
      <c r="A2" s="157" t="s">
        <v>26</v>
      </c>
      <c r="B2" s="170" t="s">
        <v>28</v>
      </c>
      <c r="C2" s="160" t="s">
        <v>47</v>
      </c>
      <c r="D2" s="173" t="s">
        <v>48</v>
      </c>
      <c r="E2" s="174"/>
      <c r="F2" s="166" t="s">
        <v>51</v>
      </c>
      <c r="G2" s="166"/>
      <c r="H2" s="166"/>
      <c r="I2" s="166" t="s">
        <v>55</v>
      </c>
      <c r="J2" s="166"/>
      <c r="K2" s="166"/>
      <c r="L2" s="166"/>
      <c r="M2" s="166"/>
      <c r="N2" s="179" t="s">
        <v>60</v>
      </c>
      <c r="O2" s="180"/>
      <c r="P2" s="181"/>
      <c r="Q2" s="157" t="s">
        <v>64</v>
      </c>
      <c r="R2" s="163" t="s">
        <v>65</v>
      </c>
      <c r="S2" s="164"/>
      <c r="T2" s="165"/>
      <c r="U2" s="160" t="s">
        <v>68</v>
      </c>
      <c r="V2" s="166" t="s">
        <v>69</v>
      </c>
      <c r="W2" s="166"/>
      <c r="X2" s="166"/>
      <c r="Y2" s="38"/>
    </row>
    <row r="3" spans="1:25" ht="12.75" customHeight="1">
      <c r="A3" s="159"/>
      <c r="B3" s="171"/>
      <c r="C3" s="161"/>
      <c r="D3" s="175"/>
      <c r="E3" s="176"/>
      <c r="F3" s="166"/>
      <c r="G3" s="166"/>
      <c r="H3" s="166"/>
      <c r="I3" s="166"/>
      <c r="J3" s="166"/>
      <c r="K3" s="166"/>
      <c r="L3" s="166"/>
      <c r="M3" s="166"/>
      <c r="N3" s="182"/>
      <c r="O3" s="183"/>
      <c r="P3" s="184"/>
      <c r="Q3" s="159"/>
      <c r="R3" s="157" t="s">
        <v>49</v>
      </c>
      <c r="S3" s="166" t="s">
        <v>66</v>
      </c>
      <c r="T3" s="166" t="s">
        <v>67</v>
      </c>
      <c r="U3" s="161"/>
      <c r="V3" s="166"/>
      <c r="W3" s="166"/>
      <c r="X3" s="166"/>
      <c r="Y3" s="38"/>
    </row>
    <row r="4" spans="1:25" ht="57.75" customHeight="1">
      <c r="A4" s="159"/>
      <c r="B4" s="171"/>
      <c r="C4" s="161"/>
      <c r="D4" s="177"/>
      <c r="E4" s="178"/>
      <c r="F4" s="157" t="s">
        <v>49</v>
      </c>
      <c r="G4" s="167" t="s">
        <v>52</v>
      </c>
      <c r="H4" s="168"/>
      <c r="I4" s="157" t="s">
        <v>49</v>
      </c>
      <c r="J4" s="167" t="s">
        <v>52</v>
      </c>
      <c r="K4" s="169"/>
      <c r="L4" s="169"/>
      <c r="M4" s="168"/>
      <c r="N4" s="157" t="s">
        <v>49</v>
      </c>
      <c r="O4" s="167" t="s">
        <v>61</v>
      </c>
      <c r="P4" s="168"/>
      <c r="Q4" s="159"/>
      <c r="R4" s="159"/>
      <c r="S4" s="166"/>
      <c r="T4" s="166"/>
      <c r="U4" s="161"/>
      <c r="V4" s="157" t="s">
        <v>49</v>
      </c>
      <c r="W4" s="167" t="s">
        <v>52</v>
      </c>
      <c r="X4" s="168"/>
      <c r="Y4" s="38"/>
    </row>
    <row r="5" spans="1:25" ht="165.75" customHeight="1">
      <c r="A5" s="158"/>
      <c r="B5" s="172"/>
      <c r="C5" s="162"/>
      <c r="D5" s="40" t="s">
        <v>49</v>
      </c>
      <c r="E5" s="40" t="s">
        <v>50</v>
      </c>
      <c r="F5" s="158"/>
      <c r="G5" s="40" t="s">
        <v>53</v>
      </c>
      <c r="H5" s="40" t="s">
        <v>54</v>
      </c>
      <c r="I5" s="158"/>
      <c r="J5" s="40" t="s">
        <v>56</v>
      </c>
      <c r="K5" s="40" t="s">
        <v>57</v>
      </c>
      <c r="L5" s="40" t="s">
        <v>58</v>
      </c>
      <c r="M5" s="40" t="s">
        <v>59</v>
      </c>
      <c r="N5" s="158"/>
      <c r="O5" s="40" t="s">
        <v>62</v>
      </c>
      <c r="P5" s="40" t="s">
        <v>63</v>
      </c>
      <c r="Q5" s="158"/>
      <c r="R5" s="158"/>
      <c r="S5" s="166"/>
      <c r="T5" s="166"/>
      <c r="U5" s="162"/>
      <c r="V5" s="158"/>
      <c r="W5" s="40" t="s">
        <v>70</v>
      </c>
      <c r="X5" s="40" t="s">
        <v>71</v>
      </c>
      <c r="Y5" s="38"/>
    </row>
    <row r="6" spans="1:25" ht="12.75">
      <c r="A6" s="39" t="s">
        <v>27</v>
      </c>
      <c r="B6" s="39" t="s">
        <v>29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  <c r="X6" s="39">
        <v>22</v>
      </c>
      <c r="Y6" s="38"/>
    </row>
    <row r="7" spans="1:25" ht="12.75">
      <c r="A7" s="40">
        <v>1</v>
      </c>
      <c r="B7" s="43" t="s">
        <v>30</v>
      </c>
      <c r="C7" s="50">
        <v>33</v>
      </c>
      <c r="D7" s="50">
        <v>254</v>
      </c>
      <c r="E7" s="50">
        <v>140</v>
      </c>
      <c r="F7" s="50">
        <v>8</v>
      </c>
      <c r="G7" s="50">
        <v>5</v>
      </c>
      <c r="H7" s="50">
        <v>3</v>
      </c>
      <c r="I7" s="50">
        <v>14</v>
      </c>
      <c r="J7" s="50">
        <v>6</v>
      </c>
      <c r="K7" s="50"/>
      <c r="L7" s="50">
        <v>1</v>
      </c>
      <c r="M7" s="50">
        <v>7</v>
      </c>
      <c r="N7" s="50"/>
      <c r="O7" s="50"/>
      <c r="P7" s="50"/>
      <c r="Q7" s="50">
        <v>27</v>
      </c>
      <c r="R7" s="50">
        <f aca="true" t="shared" si="0" ref="R7:R19">F7+I7+Q7+S7</f>
        <v>233</v>
      </c>
      <c r="S7" s="50">
        <v>184</v>
      </c>
      <c r="T7" s="50">
        <v>100</v>
      </c>
      <c r="U7" s="50">
        <v>54</v>
      </c>
      <c r="V7" s="50"/>
      <c r="W7" s="50"/>
      <c r="X7" s="50"/>
      <c r="Y7" s="38"/>
    </row>
    <row r="8" spans="1:25" ht="24" customHeight="1">
      <c r="A8" s="40">
        <v>2</v>
      </c>
      <c r="B8" s="44" t="s">
        <v>31</v>
      </c>
      <c r="C8" s="50"/>
      <c r="D8" s="50">
        <v>5</v>
      </c>
      <c r="E8" s="50">
        <v>4</v>
      </c>
      <c r="F8" s="50">
        <v>3</v>
      </c>
      <c r="G8" s="50">
        <v>3</v>
      </c>
      <c r="H8" s="50"/>
      <c r="I8" s="50"/>
      <c r="J8" s="50"/>
      <c r="K8" s="50"/>
      <c r="L8" s="50"/>
      <c r="M8" s="50"/>
      <c r="N8" s="50"/>
      <c r="O8" s="50"/>
      <c r="P8" s="50"/>
      <c r="Q8" s="50">
        <v>1</v>
      </c>
      <c r="R8" s="50">
        <f t="shared" si="0"/>
        <v>5</v>
      </c>
      <c r="S8" s="50">
        <v>1</v>
      </c>
      <c r="T8" s="50">
        <v>1</v>
      </c>
      <c r="U8" s="50"/>
      <c r="V8" s="50"/>
      <c r="W8" s="50"/>
      <c r="X8" s="50"/>
      <c r="Y8" s="38"/>
    </row>
    <row r="9" spans="1:25" ht="24.75" customHeight="1">
      <c r="A9" s="40">
        <v>3</v>
      </c>
      <c r="B9" s="45" t="s">
        <v>32</v>
      </c>
      <c r="C9" s="50">
        <f aca="true" t="shared" si="1" ref="C9:Q9">SUM(C10:C19)</f>
        <v>9</v>
      </c>
      <c r="D9" s="50">
        <f t="shared" si="1"/>
        <v>72</v>
      </c>
      <c r="E9" s="50">
        <f t="shared" si="1"/>
        <v>39</v>
      </c>
      <c r="F9" s="50">
        <f t="shared" si="1"/>
        <v>3</v>
      </c>
      <c r="G9" s="50">
        <f t="shared" si="1"/>
        <v>2</v>
      </c>
      <c r="H9" s="50">
        <f t="shared" si="1"/>
        <v>1</v>
      </c>
      <c r="I9" s="50">
        <f t="shared" si="1"/>
        <v>8</v>
      </c>
      <c r="J9" s="50">
        <f t="shared" si="1"/>
        <v>2</v>
      </c>
      <c r="K9" s="50">
        <f t="shared" si="1"/>
        <v>1</v>
      </c>
      <c r="L9" s="50">
        <f t="shared" si="1"/>
        <v>1</v>
      </c>
      <c r="M9" s="50">
        <f t="shared" si="1"/>
        <v>4</v>
      </c>
      <c r="N9" s="50">
        <f t="shared" si="1"/>
        <v>0</v>
      </c>
      <c r="O9" s="50">
        <f t="shared" si="1"/>
        <v>0</v>
      </c>
      <c r="P9" s="50">
        <f t="shared" si="1"/>
        <v>0</v>
      </c>
      <c r="Q9" s="50">
        <f t="shared" si="1"/>
        <v>2</v>
      </c>
      <c r="R9" s="50">
        <f t="shared" si="0"/>
        <v>74</v>
      </c>
      <c r="S9" s="50">
        <f aca="true" t="shared" si="2" ref="S9:X9">SUM(S10:S19)</f>
        <v>61</v>
      </c>
      <c r="T9" s="50">
        <f t="shared" si="2"/>
        <v>29</v>
      </c>
      <c r="U9" s="50">
        <f t="shared" si="2"/>
        <v>7</v>
      </c>
      <c r="V9" s="50">
        <f t="shared" si="2"/>
        <v>0</v>
      </c>
      <c r="W9" s="50">
        <f t="shared" si="2"/>
        <v>0</v>
      </c>
      <c r="X9" s="50">
        <f t="shared" si="2"/>
        <v>0</v>
      </c>
      <c r="Y9" s="38"/>
    </row>
    <row r="10" spans="1:25" ht="43.5" customHeight="1">
      <c r="A10" s="40">
        <v>4</v>
      </c>
      <c r="B10" s="46" t="s">
        <v>33</v>
      </c>
      <c r="C10" s="50"/>
      <c r="D10" s="50">
        <v>2</v>
      </c>
      <c r="E10" s="50"/>
      <c r="F10" s="50"/>
      <c r="G10" s="50"/>
      <c r="H10" s="50"/>
      <c r="I10" s="50">
        <v>1</v>
      </c>
      <c r="J10" s="50"/>
      <c r="K10" s="50"/>
      <c r="L10" s="50"/>
      <c r="M10" s="50">
        <v>1</v>
      </c>
      <c r="N10" s="50"/>
      <c r="O10" s="50"/>
      <c r="P10" s="50"/>
      <c r="Q10" s="50"/>
      <c r="R10" s="50">
        <f t="shared" si="0"/>
        <v>2</v>
      </c>
      <c r="S10" s="50">
        <v>1</v>
      </c>
      <c r="T10" s="50">
        <v>1</v>
      </c>
      <c r="U10" s="50"/>
      <c r="V10" s="50"/>
      <c r="W10" s="50"/>
      <c r="X10" s="50"/>
      <c r="Y10" s="38"/>
    </row>
    <row r="11" spans="1:25" ht="38.25" customHeight="1">
      <c r="A11" s="40">
        <v>5</v>
      </c>
      <c r="B11" s="47" t="s">
        <v>34</v>
      </c>
      <c r="C11" s="50"/>
      <c r="D11" s="50">
        <v>1</v>
      </c>
      <c r="E11" s="50">
        <v>1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>
        <f t="shared" si="0"/>
        <v>1</v>
      </c>
      <c r="S11" s="50">
        <v>1</v>
      </c>
      <c r="T11" s="50">
        <v>1</v>
      </c>
      <c r="U11" s="50"/>
      <c r="V11" s="50"/>
      <c r="W11" s="50"/>
      <c r="X11" s="50"/>
      <c r="Y11" s="38"/>
    </row>
    <row r="12" spans="1:25" ht="24.75" customHeight="1">
      <c r="A12" s="40">
        <v>6</v>
      </c>
      <c r="B12" s="47" t="s">
        <v>35</v>
      </c>
      <c r="C12" s="50"/>
      <c r="D12" s="50">
        <v>1</v>
      </c>
      <c r="E12" s="50">
        <v>1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>
        <f t="shared" si="0"/>
        <v>0</v>
      </c>
      <c r="S12" s="50"/>
      <c r="T12" s="50"/>
      <c r="U12" s="50">
        <v>1</v>
      </c>
      <c r="V12" s="50"/>
      <c r="W12" s="50"/>
      <c r="X12" s="50"/>
      <c r="Y12" s="38"/>
    </row>
    <row r="13" spans="1:25" ht="15.75" customHeight="1">
      <c r="A13" s="40">
        <v>7</v>
      </c>
      <c r="B13" s="44" t="s">
        <v>36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>
        <f t="shared" si="0"/>
        <v>0</v>
      </c>
      <c r="S13" s="50"/>
      <c r="T13" s="50"/>
      <c r="U13" s="50"/>
      <c r="V13" s="50"/>
      <c r="W13" s="50"/>
      <c r="X13" s="50"/>
      <c r="Y13" s="38"/>
    </row>
    <row r="14" spans="1:25" ht="26.25" customHeight="1">
      <c r="A14" s="40">
        <v>8</v>
      </c>
      <c r="B14" s="44" t="s">
        <v>37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>
        <f t="shared" si="0"/>
        <v>0</v>
      </c>
      <c r="S14" s="50"/>
      <c r="T14" s="50"/>
      <c r="U14" s="50"/>
      <c r="V14" s="50"/>
      <c r="W14" s="50"/>
      <c r="X14" s="50"/>
      <c r="Y14" s="38"/>
    </row>
    <row r="15" spans="1:25" ht="51" customHeight="1">
      <c r="A15" s="40">
        <v>9</v>
      </c>
      <c r="B15" s="44" t="s">
        <v>38</v>
      </c>
      <c r="C15" s="50">
        <v>4</v>
      </c>
      <c r="D15" s="50">
        <v>27</v>
      </c>
      <c r="E15" s="50">
        <v>27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>
        <f t="shared" si="0"/>
        <v>28</v>
      </c>
      <c r="S15" s="50">
        <v>28</v>
      </c>
      <c r="T15" s="50">
        <v>16</v>
      </c>
      <c r="U15" s="50">
        <v>3</v>
      </c>
      <c r="V15" s="50"/>
      <c r="W15" s="50"/>
      <c r="X15" s="50"/>
      <c r="Y15" s="38"/>
    </row>
    <row r="16" spans="1:25" ht="27.75" customHeight="1">
      <c r="A16" s="40">
        <v>10</v>
      </c>
      <c r="B16" s="44" t="s">
        <v>39</v>
      </c>
      <c r="C16" s="50"/>
      <c r="D16" s="50">
        <v>1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 t="shared" si="0"/>
        <v>0</v>
      </c>
      <c r="S16" s="50"/>
      <c r="T16" s="50"/>
      <c r="U16" s="50">
        <v>1</v>
      </c>
      <c r="V16" s="50"/>
      <c r="W16" s="50"/>
      <c r="X16" s="50"/>
      <c r="Y16" s="38"/>
    </row>
    <row r="17" spans="1:25" ht="30" customHeight="1">
      <c r="A17" s="40">
        <v>11</v>
      </c>
      <c r="B17" s="44" t="s">
        <v>40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>
        <f t="shared" si="0"/>
        <v>0</v>
      </c>
      <c r="S17" s="50"/>
      <c r="T17" s="50"/>
      <c r="U17" s="50"/>
      <c r="V17" s="50"/>
      <c r="W17" s="50"/>
      <c r="X17" s="50"/>
      <c r="Y17" s="38"/>
    </row>
    <row r="18" spans="1:25" ht="35.25" customHeight="1">
      <c r="A18" s="40">
        <v>12</v>
      </c>
      <c r="B18" s="44" t="s">
        <v>41</v>
      </c>
      <c r="C18" s="50"/>
      <c r="D18" s="50">
        <v>5</v>
      </c>
      <c r="E18" s="50">
        <v>1</v>
      </c>
      <c r="F18" s="50"/>
      <c r="G18" s="50"/>
      <c r="H18" s="50"/>
      <c r="I18" s="50">
        <v>1</v>
      </c>
      <c r="J18" s="50">
        <v>1</v>
      </c>
      <c r="K18" s="50"/>
      <c r="L18" s="50"/>
      <c r="M18" s="50"/>
      <c r="N18" s="50"/>
      <c r="O18" s="50"/>
      <c r="P18" s="50"/>
      <c r="Q18" s="50"/>
      <c r="R18" s="50">
        <f t="shared" si="0"/>
        <v>5</v>
      </c>
      <c r="S18" s="50">
        <v>4</v>
      </c>
      <c r="T18" s="50"/>
      <c r="U18" s="50"/>
      <c r="V18" s="50"/>
      <c r="W18" s="50"/>
      <c r="X18" s="50"/>
      <c r="Y18" s="38"/>
    </row>
    <row r="19" spans="1:25" ht="12.75">
      <c r="A19" s="40">
        <v>13</v>
      </c>
      <c r="B19" s="44" t="s">
        <v>42</v>
      </c>
      <c r="C19" s="50">
        <v>5</v>
      </c>
      <c r="D19" s="50">
        <v>35</v>
      </c>
      <c r="E19" s="50">
        <v>9</v>
      </c>
      <c r="F19" s="50">
        <v>3</v>
      </c>
      <c r="G19" s="50">
        <v>2</v>
      </c>
      <c r="H19" s="50">
        <v>1</v>
      </c>
      <c r="I19" s="50">
        <v>6</v>
      </c>
      <c r="J19" s="50">
        <v>1</v>
      </c>
      <c r="K19" s="50">
        <v>1</v>
      </c>
      <c r="L19" s="50">
        <v>1</v>
      </c>
      <c r="M19" s="50">
        <v>3</v>
      </c>
      <c r="N19" s="50"/>
      <c r="O19" s="50"/>
      <c r="P19" s="50"/>
      <c r="Q19" s="50">
        <v>2</v>
      </c>
      <c r="R19" s="50">
        <f t="shared" si="0"/>
        <v>38</v>
      </c>
      <c r="S19" s="50">
        <v>27</v>
      </c>
      <c r="T19" s="50">
        <v>11</v>
      </c>
      <c r="U19" s="50">
        <v>2</v>
      </c>
      <c r="V19" s="50"/>
      <c r="W19" s="50"/>
      <c r="X19" s="50"/>
      <c r="Y19" s="38"/>
    </row>
    <row r="20" spans="1:25" ht="12.75">
      <c r="A20" s="40">
        <v>14</v>
      </c>
      <c r="B20" s="45" t="s">
        <v>43</v>
      </c>
      <c r="C20" s="50">
        <v>2</v>
      </c>
      <c r="D20" s="50">
        <v>135</v>
      </c>
      <c r="E20" s="50">
        <v>20</v>
      </c>
      <c r="F20" s="50">
        <v>15</v>
      </c>
      <c r="G20" s="50">
        <v>15</v>
      </c>
      <c r="H20" s="50"/>
      <c r="I20" s="50">
        <v>4</v>
      </c>
      <c r="J20" s="50">
        <v>2</v>
      </c>
      <c r="K20" s="50">
        <v>1</v>
      </c>
      <c r="L20" s="50"/>
      <c r="M20" s="50">
        <v>1</v>
      </c>
      <c r="N20" s="50">
        <v>0</v>
      </c>
      <c r="O20" s="50">
        <v>0</v>
      </c>
      <c r="P20" s="50">
        <v>0</v>
      </c>
      <c r="Q20" s="50">
        <v>5</v>
      </c>
      <c r="R20" s="50">
        <v>133</v>
      </c>
      <c r="S20" s="50">
        <v>109</v>
      </c>
      <c r="T20" s="50">
        <v>38</v>
      </c>
      <c r="U20" s="50">
        <v>4</v>
      </c>
      <c r="V20" s="50">
        <v>0</v>
      </c>
      <c r="W20" s="50">
        <v>0</v>
      </c>
      <c r="X20" s="50">
        <v>0</v>
      </c>
      <c r="Y20" s="38"/>
    </row>
    <row r="21" spans="1:25" ht="19.5" customHeight="1">
      <c r="A21" s="40">
        <v>15</v>
      </c>
      <c r="B21" s="45" t="s">
        <v>44</v>
      </c>
      <c r="C21" s="52">
        <f aca="true" t="shared" si="3" ref="C21:M21">C7+C9+C20</f>
        <v>44</v>
      </c>
      <c r="D21" s="52">
        <f t="shared" si="3"/>
        <v>461</v>
      </c>
      <c r="E21" s="52">
        <f t="shared" si="3"/>
        <v>199</v>
      </c>
      <c r="F21" s="52">
        <f t="shared" si="3"/>
        <v>26</v>
      </c>
      <c r="G21" s="52">
        <f t="shared" si="3"/>
        <v>22</v>
      </c>
      <c r="H21" s="52">
        <f t="shared" si="3"/>
        <v>4</v>
      </c>
      <c r="I21" s="52">
        <f t="shared" si="3"/>
        <v>26</v>
      </c>
      <c r="J21" s="52">
        <f t="shared" si="3"/>
        <v>10</v>
      </c>
      <c r="K21" s="52">
        <f t="shared" si="3"/>
        <v>2</v>
      </c>
      <c r="L21" s="52">
        <f t="shared" si="3"/>
        <v>2</v>
      </c>
      <c r="M21" s="52">
        <f t="shared" si="3"/>
        <v>12</v>
      </c>
      <c r="N21" s="52">
        <f>N7+N9</f>
        <v>0</v>
      </c>
      <c r="O21" s="52">
        <f>O7+O9</f>
        <v>0</v>
      </c>
      <c r="P21" s="52">
        <f>P7+P9</f>
        <v>0</v>
      </c>
      <c r="Q21" s="52">
        <f>Q7+Q9+Q20</f>
        <v>34</v>
      </c>
      <c r="R21" s="52">
        <f>R7+R9+R20</f>
        <v>440</v>
      </c>
      <c r="S21" s="52">
        <f>S7+S9+S20</f>
        <v>354</v>
      </c>
      <c r="T21" s="52">
        <f>T7+T9+T20</f>
        <v>167</v>
      </c>
      <c r="U21" s="52">
        <f>U7+U9+U20</f>
        <v>65</v>
      </c>
      <c r="V21" s="52">
        <f>V7+V9</f>
        <v>0</v>
      </c>
      <c r="W21" s="52">
        <f>W7+W9</f>
        <v>0</v>
      </c>
      <c r="X21" s="52">
        <f>X7+X9</f>
        <v>0</v>
      </c>
      <c r="Y21" s="38"/>
    </row>
    <row r="22" spans="1:25" ht="24" customHeight="1">
      <c r="A22" s="40">
        <v>16</v>
      </c>
      <c r="B22" s="48" t="s">
        <v>45</v>
      </c>
      <c r="C22" s="50"/>
      <c r="D22" s="50">
        <v>16</v>
      </c>
      <c r="E22" s="50">
        <v>11</v>
      </c>
      <c r="F22" s="50"/>
      <c r="G22" s="50"/>
      <c r="H22" s="50"/>
      <c r="I22" s="50">
        <v>1</v>
      </c>
      <c r="J22" s="50">
        <v>1</v>
      </c>
      <c r="K22" s="50"/>
      <c r="L22" s="50"/>
      <c r="M22" s="50"/>
      <c r="N22" s="50"/>
      <c r="O22" s="50"/>
      <c r="P22" s="50"/>
      <c r="Q22" s="50">
        <v>2</v>
      </c>
      <c r="R22" s="50">
        <f>F22+I22+Q22+S22</f>
        <v>14</v>
      </c>
      <c r="S22" s="50">
        <v>11</v>
      </c>
      <c r="T22" s="50">
        <v>8</v>
      </c>
      <c r="U22" s="50">
        <v>2</v>
      </c>
      <c r="V22" s="50"/>
      <c r="W22" s="50"/>
      <c r="X22" s="50"/>
      <c r="Y22" s="38"/>
    </row>
    <row r="23" spans="1:25" ht="12.75">
      <c r="A23" s="40">
        <v>17</v>
      </c>
      <c r="B23" s="48" t="s">
        <v>46</v>
      </c>
      <c r="C23" s="50"/>
      <c r="D23" s="50">
        <v>11</v>
      </c>
      <c r="E23" s="50">
        <v>9</v>
      </c>
      <c r="F23" s="50"/>
      <c r="G23" s="50"/>
      <c r="H23" s="50"/>
      <c r="I23" s="50">
        <v>1</v>
      </c>
      <c r="J23" s="50">
        <v>1</v>
      </c>
      <c r="K23" s="50"/>
      <c r="L23" s="50"/>
      <c r="M23" s="50"/>
      <c r="N23" s="50"/>
      <c r="O23" s="50"/>
      <c r="P23" s="50"/>
      <c r="Q23" s="50">
        <v>2</v>
      </c>
      <c r="R23" s="50">
        <f>F23+I23+Q23+S23</f>
        <v>9</v>
      </c>
      <c r="S23" s="50">
        <v>6</v>
      </c>
      <c r="T23" s="50">
        <v>6</v>
      </c>
      <c r="U23" s="50">
        <v>2</v>
      </c>
      <c r="V23" s="50"/>
      <c r="W23" s="50"/>
      <c r="X23" s="50"/>
      <c r="Y23" s="38"/>
    </row>
    <row r="24" spans="1:24" ht="9.75" customHeight="1">
      <c r="A24" s="41"/>
      <c r="B24" s="4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ht="15.75" customHeight="1"/>
    <row r="26" ht="26.25" customHeight="1"/>
    <row r="31" ht="15.75" customHeight="1"/>
    <row r="32" ht="26.25" customHeight="1"/>
    <row r="33" ht="11.25" customHeight="1"/>
    <row r="40" spans="1:21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2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2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2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2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2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2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2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2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2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2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2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2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2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2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2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2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2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2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2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2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2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2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2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2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2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2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2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2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2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2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2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2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2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2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2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2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2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2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2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2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2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2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2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2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2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2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2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2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2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2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2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2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2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2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</sheetData>
  <sheetProtection/>
  <mergeCells count="23">
    <mergeCell ref="B2:B5"/>
    <mergeCell ref="D2:E4"/>
    <mergeCell ref="N2:P3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A1:U1"/>
    <mergeCell ref="N4:N5"/>
    <mergeCell ref="A2:A5"/>
    <mergeCell ref="C2:C5"/>
    <mergeCell ref="I4:I5"/>
    <mergeCell ref="U2:U5"/>
    <mergeCell ref="R2:T2"/>
    <mergeCell ref="T3:T5"/>
    <mergeCell ref="R3:R5"/>
    <mergeCell ref="F2:H3"/>
  </mergeCells>
  <printOptions/>
  <pageMargins left="0.11811023622047245" right="0.1968503937007874" top="0.5905511811023623" bottom="0.5905511811023623" header="0.31496062992125984" footer="0.31496062992125984"/>
  <pageSetup horizontalDpi="600" verticalDpi="600" orientation="landscape" paperSize="9" scale="75"/>
  <headerFooter alignWithMargins="0">
    <oddFooter>&amp;LEF8E0FD4&amp;CФорма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61.57421875" style="0" customWidth="1"/>
    <col min="3" max="3" width="10.00390625" style="0" customWidth="1"/>
    <col min="5" max="5" width="10.00390625" style="0" customWidth="1"/>
    <col min="6" max="6" width="10.140625" style="0" customWidth="1"/>
    <col min="7" max="7" width="9.8515625" style="0" customWidth="1"/>
    <col min="8" max="8" width="15.00390625" style="0" customWidth="1"/>
    <col min="9" max="9" width="7.57421875" style="0" customWidth="1"/>
    <col min="11" max="12" width="7.421875" style="0" customWidth="1"/>
    <col min="13" max="13" width="8.00390625" style="0" customWidth="1"/>
    <col min="14" max="14" width="8.140625" style="0" customWidth="1"/>
    <col min="15" max="16" width="8.421875" style="0" customWidth="1"/>
    <col min="18" max="18" width="8.140625" style="0" customWidth="1"/>
    <col min="19" max="19" width="8.7109375" style="0" customWidth="1"/>
    <col min="20" max="20" width="8.140625" style="0" customWidth="1"/>
    <col min="21" max="21" width="8.00390625" style="0" customWidth="1"/>
    <col min="22" max="22" width="6.57421875" style="0" customWidth="1"/>
    <col min="23" max="23" width="11.57421875" style="0" customWidth="1"/>
    <col min="24" max="24" width="6.140625" style="0" customWidth="1"/>
    <col min="25" max="25" width="9.00390625" style="0" customWidth="1"/>
    <col min="26" max="26" width="4.28125" style="0" customWidth="1"/>
    <col min="27" max="27" width="10.00390625" style="0" customWidth="1"/>
    <col min="28" max="28" width="13.140625" style="0" customWidth="1"/>
    <col min="29" max="29" width="7.57421875" style="0" customWidth="1"/>
    <col min="30" max="30" width="5.28125" style="0" customWidth="1"/>
    <col min="31" max="31" width="7.421875" style="0" customWidth="1"/>
    <col min="32" max="32" width="7.8515625" style="0" customWidth="1"/>
    <col min="33" max="33" width="6.8515625" style="0" customWidth="1"/>
    <col min="34" max="34" width="10.7109375" style="0" customWidth="1"/>
    <col min="36" max="36" width="7.7109375" style="0" customWidth="1"/>
    <col min="37" max="37" width="5.140625" style="0" customWidth="1"/>
    <col min="38" max="38" width="7.57421875" style="0" customWidth="1"/>
    <col min="39" max="39" width="4.28125" style="0" customWidth="1"/>
    <col min="40" max="40" width="7.140625" style="0" customWidth="1"/>
    <col min="41" max="41" width="6.8515625" style="0" customWidth="1"/>
    <col min="42" max="42" width="7.00390625" style="0" customWidth="1"/>
    <col min="43" max="43" width="6.421875" style="0" customWidth="1"/>
  </cols>
  <sheetData>
    <row r="1" spans="1:43" ht="20.25" customHeight="1">
      <c r="A1" s="53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44" ht="17.25" customHeight="1">
      <c r="A3" s="192" t="s">
        <v>26</v>
      </c>
      <c r="B3" s="192" t="s">
        <v>73</v>
      </c>
      <c r="C3" s="192" t="s">
        <v>113</v>
      </c>
      <c r="D3" s="197" t="s">
        <v>137</v>
      </c>
      <c r="E3" s="197" t="s">
        <v>138</v>
      </c>
      <c r="F3" s="200" t="s">
        <v>139</v>
      </c>
      <c r="G3" s="201"/>
      <c r="H3" s="201"/>
      <c r="I3" s="202"/>
      <c r="J3" s="203" t="s">
        <v>144</v>
      </c>
      <c r="K3" s="204"/>
      <c r="L3" s="204"/>
      <c r="M3" s="204"/>
      <c r="N3" s="204"/>
      <c r="O3" s="204"/>
      <c r="P3" s="204"/>
      <c r="Q3" s="204"/>
      <c r="R3" s="204"/>
      <c r="S3" s="204"/>
      <c r="T3" s="205"/>
      <c r="U3" s="200" t="s">
        <v>158</v>
      </c>
      <c r="V3" s="201"/>
      <c r="W3" s="201"/>
      <c r="X3" s="201"/>
      <c r="Y3" s="201"/>
      <c r="Z3" s="201"/>
      <c r="AA3" s="201"/>
      <c r="AB3" s="201"/>
      <c r="AC3" s="202"/>
      <c r="AD3" s="206" t="s">
        <v>158</v>
      </c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38"/>
    </row>
    <row r="4" spans="1:44" ht="23.25" customHeight="1">
      <c r="A4" s="193"/>
      <c r="B4" s="193"/>
      <c r="C4" s="193"/>
      <c r="D4" s="198"/>
      <c r="E4" s="198"/>
      <c r="F4" s="160" t="s">
        <v>140</v>
      </c>
      <c r="G4" s="195" t="s">
        <v>61</v>
      </c>
      <c r="H4" s="195"/>
      <c r="I4" s="195"/>
      <c r="J4" s="160" t="s">
        <v>145</v>
      </c>
      <c r="K4" s="187" t="s">
        <v>146</v>
      </c>
      <c r="L4" s="187" t="s">
        <v>147</v>
      </c>
      <c r="M4" s="189" t="s">
        <v>148</v>
      </c>
      <c r="N4" s="191"/>
      <c r="O4" s="189" t="s">
        <v>151</v>
      </c>
      <c r="P4" s="190"/>
      <c r="Q4" s="190"/>
      <c r="R4" s="190"/>
      <c r="S4" s="190"/>
      <c r="T4" s="191"/>
      <c r="U4" s="189" t="s">
        <v>159</v>
      </c>
      <c r="V4" s="190"/>
      <c r="W4" s="190"/>
      <c r="X4" s="190"/>
      <c r="Y4" s="190"/>
      <c r="Z4" s="190"/>
      <c r="AA4" s="190"/>
      <c r="AB4" s="190"/>
      <c r="AC4" s="191"/>
      <c r="AD4" s="189" t="s">
        <v>169</v>
      </c>
      <c r="AE4" s="190"/>
      <c r="AF4" s="190"/>
      <c r="AG4" s="190"/>
      <c r="AH4" s="190"/>
      <c r="AI4" s="190"/>
      <c r="AJ4" s="190"/>
      <c r="AK4" s="190"/>
      <c r="AL4" s="191"/>
      <c r="AM4" s="189" t="s">
        <v>179</v>
      </c>
      <c r="AN4" s="190"/>
      <c r="AO4" s="190"/>
      <c r="AP4" s="190"/>
      <c r="AQ4" s="191"/>
      <c r="AR4" s="38"/>
    </row>
    <row r="5" spans="1:44" ht="12.75" customHeight="1">
      <c r="A5" s="193"/>
      <c r="B5" s="193"/>
      <c r="C5" s="193"/>
      <c r="D5" s="198"/>
      <c r="E5" s="198"/>
      <c r="F5" s="161"/>
      <c r="G5" s="195" t="s">
        <v>141</v>
      </c>
      <c r="H5" s="195" t="s">
        <v>142</v>
      </c>
      <c r="I5" s="195" t="s">
        <v>143</v>
      </c>
      <c r="J5" s="161"/>
      <c r="K5" s="196"/>
      <c r="L5" s="196"/>
      <c r="M5" s="187" t="s">
        <v>149</v>
      </c>
      <c r="N5" s="187" t="s">
        <v>150</v>
      </c>
      <c r="O5" s="187" t="s">
        <v>152</v>
      </c>
      <c r="P5" s="187" t="s">
        <v>153</v>
      </c>
      <c r="Q5" s="187" t="s">
        <v>154</v>
      </c>
      <c r="R5" s="187" t="s">
        <v>155</v>
      </c>
      <c r="S5" s="187" t="s">
        <v>156</v>
      </c>
      <c r="T5" s="187" t="s">
        <v>157</v>
      </c>
      <c r="U5" s="185" t="s">
        <v>49</v>
      </c>
      <c r="V5" s="207" t="s">
        <v>160</v>
      </c>
      <c r="W5" s="208"/>
      <c r="X5" s="208"/>
      <c r="Y5" s="208"/>
      <c r="Z5" s="208"/>
      <c r="AA5" s="208"/>
      <c r="AB5" s="208"/>
      <c r="AC5" s="209"/>
      <c r="AD5" s="185" t="s">
        <v>170</v>
      </c>
      <c r="AE5" s="189" t="s">
        <v>52</v>
      </c>
      <c r="AF5" s="190"/>
      <c r="AG5" s="190"/>
      <c r="AH5" s="190"/>
      <c r="AI5" s="190"/>
      <c r="AJ5" s="190"/>
      <c r="AK5" s="190"/>
      <c r="AL5" s="191"/>
      <c r="AM5" s="185" t="s">
        <v>49</v>
      </c>
      <c r="AN5" s="189" t="s">
        <v>160</v>
      </c>
      <c r="AO5" s="190"/>
      <c r="AP5" s="190"/>
      <c r="AQ5" s="191"/>
      <c r="AR5" s="38"/>
    </row>
    <row r="6" spans="1:44" ht="151.5" customHeight="1">
      <c r="A6" s="194"/>
      <c r="B6" s="194"/>
      <c r="C6" s="194"/>
      <c r="D6" s="199"/>
      <c r="E6" s="199"/>
      <c r="F6" s="162"/>
      <c r="G6" s="195"/>
      <c r="H6" s="195"/>
      <c r="I6" s="195"/>
      <c r="J6" s="162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6"/>
      <c r="V6" s="55" t="s">
        <v>161</v>
      </c>
      <c r="W6" s="55" t="s">
        <v>162</v>
      </c>
      <c r="X6" s="55" t="s">
        <v>163</v>
      </c>
      <c r="Y6" s="55" t="s">
        <v>164</v>
      </c>
      <c r="Z6" s="55" t="s">
        <v>165</v>
      </c>
      <c r="AA6" s="55" t="s">
        <v>166</v>
      </c>
      <c r="AB6" s="55" t="s">
        <v>167</v>
      </c>
      <c r="AC6" s="55" t="s">
        <v>168</v>
      </c>
      <c r="AD6" s="186"/>
      <c r="AE6" s="55" t="s">
        <v>171</v>
      </c>
      <c r="AF6" s="55" t="s">
        <v>172</v>
      </c>
      <c r="AG6" s="55" t="s">
        <v>173</v>
      </c>
      <c r="AH6" s="55" t="s">
        <v>174</v>
      </c>
      <c r="AI6" s="55" t="s">
        <v>175</v>
      </c>
      <c r="AJ6" s="55" t="s">
        <v>176</v>
      </c>
      <c r="AK6" s="55" t="s">
        <v>177</v>
      </c>
      <c r="AL6" s="55" t="s">
        <v>178</v>
      </c>
      <c r="AM6" s="186"/>
      <c r="AN6" s="55" t="s">
        <v>180</v>
      </c>
      <c r="AO6" s="55" t="s">
        <v>181</v>
      </c>
      <c r="AP6" s="55" t="s">
        <v>182</v>
      </c>
      <c r="AQ6" s="55" t="s">
        <v>183</v>
      </c>
      <c r="AR6" s="38"/>
    </row>
    <row r="7" spans="1:44" ht="12.75" customHeight="1">
      <c r="A7" s="55" t="s">
        <v>27</v>
      </c>
      <c r="B7" s="39" t="s">
        <v>29</v>
      </c>
      <c r="C7" s="39" t="s">
        <v>114</v>
      </c>
      <c r="D7" s="63">
        <v>1</v>
      </c>
      <c r="E7" s="63">
        <v>2</v>
      </c>
      <c r="F7" s="63">
        <v>3</v>
      </c>
      <c r="G7" s="63">
        <v>4</v>
      </c>
      <c r="H7" s="63">
        <v>5</v>
      </c>
      <c r="I7" s="63">
        <v>6</v>
      </c>
      <c r="J7" s="63">
        <v>7</v>
      </c>
      <c r="K7" s="63">
        <v>8</v>
      </c>
      <c r="L7" s="63">
        <v>9</v>
      </c>
      <c r="M7" s="63">
        <v>10</v>
      </c>
      <c r="N7" s="63">
        <v>11</v>
      </c>
      <c r="O7" s="63">
        <v>12</v>
      </c>
      <c r="P7" s="63">
        <v>13</v>
      </c>
      <c r="Q7" s="63">
        <v>14</v>
      </c>
      <c r="R7" s="63">
        <v>15</v>
      </c>
      <c r="S7" s="63">
        <v>16</v>
      </c>
      <c r="T7" s="63">
        <v>17</v>
      </c>
      <c r="U7" s="63">
        <v>18</v>
      </c>
      <c r="V7" s="63">
        <v>19</v>
      </c>
      <c r="W7" s="63">
        <v>20</v>
      </c>
      <c r="X7" s="63">
        <v>21</v>
      </c>
      <c r="Y7" s="63">
        <v>22</v>
      </c>
      <c r="Z7" s="63">
        <v>23</v>
      </c>
      <c r="AA7" s="63">
        <v>24</v>
      </c>
      <c r="AB7" s="63">
        <v>25</v>
      </c>
      <c r="AC7" s="63">
        <v>26</v>
      </c>
      <c r="AD7" s="63">
        <v>27</v>
      </c>
      <c r="AE7" s="63">
        <v>28</v>
      </c>
      <c r="AF7" s="63">
        <v>29</v>
      </c>
      <c r="AG7" s="63">
        <v>30</v>
      </c>
      <c r="AH7" s="63">
        <v>31</v>
      </c>
      <c r="AI7" s="63">
        <v>32</v>
      </c>
      <c r="AJ7" s="63">
        <v>33</v>
      </c>
      <c r="AK7" s="63">
        <v>34</v>
      </c>
      <c r="AL7" s="63">
        <v>35</v>
      </c>
      <c r="AM7" s="63">
        <v>36</v>
      </c>
      <c r="AN7" s="63">
        <v>37</v>
      </c>
      <c r="AO7" s="63">
        <v>38</v>
      </c>
      <c r="AP7" s="63">
        <v>39</v>
      </c>
      <c r="AQ7" s="63">
        <v>40</v>
      </c>
      <c r="AR7" s="38"/>
    </row>
    <row r="8" spans="1:44" ht="12.75">
      <c r="A8" s="55">
        <v>1</v>
      </c>
      <c r="B8" s="59" t="s">
        <v>74</v>
      </c>
      <c r="C8" s="55" t="s">
        <v>115</v>
      </c>
      <c r="D8" s="50">
        <f aca="true" t="shared" si="0" ref="D8:D37">E8+F8+J8</f>
        <v>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38"/>
    </row>
    <row r="9" spans="1:44" ht="12.75">
      <c r="A9" s="55">
        <v>2</v>
      </c>
      <c r="B9" s="59" t="s">
        <v>75</v>
      </c>
      <c r="C9" s="55" t="s">
        <v>116</v>
      </c>
      <c r="D9" s="50">
        <f t="shared" si="0"/>
        <v>43</v>
      </c>
      <c r="E9" s="50">
        <v>21</v>
      </c>
      <c r="F9" s="50">
        <v>11</v>
      </c>
      <c r="G9" s="50">
        <v>4</v>
      </c>
      <c r="H9" s="50">
        <v>2</v>
      </c>
      <c r="I9" s="50">
        <v>3</v>
      </c>
      <c r="J9" s="50">
        <v>11</v>
      </c>
      <c r="K9" s="50"/>
      <c r="L9" s="50"/>
      <c r="M9" s="50"/>
      <c r="N9" s="50"/>
      <c r="O9" s="50">
        <v>1</v>
      </c>
      <c r="P9" s="50"/>
      <c r="Q9" s="50">
        <v>6</v>
      </c>
      <c r="R9" s="50"/>
      <c r="S9" s="50">
        <v>3</v>
      </c>
      <c r="T9" s="50">
        <v>1</v>
      </c>
      <c r="U9" s="50">
        <v>4</v>
      </c>
      <c r="V9" s="50"/>
      <c r="W9" s="50">
        <v>1</v>
      </c>
      <c r="X9" s="50"/>
      <c r="Y9" s="50">
        <v>1</v>
      </c>
      <c r="Z9" s="50"/>
      <c r="AA9" s="50">
        <v>1</v>
      </c>
      <c r="AB9" s="50"/>
      <c r="AC9" s="50"/>
      <c r="AD9" s="50">
        <v>4</v>
      </c>
      <c r="AE9" s="50"/>
      <c r="AF9" s="50"/>
      <c r="AG9" s="50"/>
      <c r="AH9" s="50"/>
      <c r="AI9" s="50">
        <v>1</v>
      </c>
      <c r="AJ9" s="50"/>
      <c r="AK9" s="50">
        <v>2</v>
      </c>
      <c r="AL9" s="50"/>
      <c r="AM9" s="50">
        <v>3</v>
      </c>
      <c r="AN9" s="50">
        <v>1</v>
      </c>
      <c r="AO9" s="50">
        <v>2</v>
      </c>
      <c r="AP9" s="50"/>
      <c r="AQ9" s="50"/>
      <c r="AR9" s="38"/>
    </row>
    <row r="10" spans="1:44" ht="12.75">
      <c r="A10" s="55">
        <v>3</v>
      </c>
      <c r="B10" s="60" t="s">
        <v>76</v>
      </c>
      <c r="C10" s="55">
        <v>115</v>
      </c>
      <c r="D10" s="50">
        <f t="shared" si="0"/>
        <v>11</v>
      </c>
      <c r="E10" s="50">
        <v>7</v>
      </c>
      <c r="F10" s="50">
        <v>2</v>
      </c>
      <c r="G10" s="50"/>
      <c r="H10" s="50">
        <v>1</v>
      </c>
      <c r="I10" s="50">
        <v>1</v>
      </c>
      <c r="J10" s="50">
        <v>2</v>
      </c>
      <c r="K10" s="50"/>
      <c r="L10" s="50"/>
      <c r="M10" s="50"/>
      <c r="N10" s="50"/>
      <c r="O10" s="50"/>
      <c r="P10" s="50"/>
      <c r="Q10" s="50">
        <v>1</v>
      </c>
      <c r="R10" s="50"/>
      <c r="S10" s="50"/>
      <c r="T10" s="50">
        <v>1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>
        <v>2</v>
      </c>
      <c r="AN10" s="50">
        <v>1</v>
      </c>
      <c r="AO10" s="50">
        <v>1</v>
      </c>
      <c r="AP10" s="50"/>
      <c r="AQ10" s="50"/>
      <c r="AR10" s="38"/>
    </row>
    <row r="11" spans="1:45" ht="12.75">
      <c r="A11" s="55">
        <v>4</v>
      </c>
      <c r="B11" s="60" t="s">
        <v>77</v>
      </c>
      <c r="C11" s="55">
        <v>122</v>
      </c>
      <c r="D11" s="50">
        <f t="shared" si="0"/>
        <v>3</v>
      </c>
      <c r="E11" s="50"/>
      <c r="F11" s="50"/>
      <c r="G11" s="50"/>
      <c r="H11" s="50"/>
      <c r="I11" s="50"/>
      <c r="J11" s="50">
        <v>3</v>
      </c>
      <c r="K11" s="50"/>
      <c r="L11" s="50"/>
      <c r="M11" s="50"/>
      <c r="N11" s="50"/>
      <c r="O11" s="50"/>
      <c r="P11" s="50"/>
      <c r="Q11" s="50">
        <v>2</v>
      </c>
      <c r="R11" s="50"/>
      <c r="S11" s="50">
        <v>1</v>
      </c>
      <c r="T11" s="50"/>
      <c r="U11" s="50">
        <v>2</v>
      </c>
      <c r="V11" s="50"/>
      <c r="W11" s="50"/>
      <c r="X11" s="50"/>
      <c r="Y11" s="50">
        <v>1</v>
      </c>
      <c r="Z11" s="50"/>
      <c r="AA11" s="50">
        <v>1</v>
      </c>
      <c r="AB11" s="50"/>
      <c r="AC11" s="50"/>
      <c r="AD11" s="50">
        <v>1</v>
      </c>
      <c r="AE11" s="50"/>
      <c r="AF11" s="50"/>
      <c r="AG11" s="50"/>
      <c r="AH11" s="50"/>
      <c r="AI11" s="50">
        <v>1</v>
      </c>
      <c r="AJ11" s="50"/>
      <c r="AK11" s="50"/>
      <c r="AL11" s="50"/>
      <c r="AM11" s="50"/>
      <c r="AN11" s="50"/>
      <c r="AO11" s="50"/>
      <c r="AP11" s="50"/>
      <c r="AQ11" s="50"/>
      <c r="AR11" s="68"/>
      <c r="AS11" s="69"/>
    </row>
    <row r="12" spans="1:44" ht="12.75">
      <c r="A12" s="55">
        <v>5</v>
      </c>
      <c r="B12" s="59" t="s">
        <v>78</v>
      </c>
      <c r="C12" s="55" t="s">
        <v>117</v>
      </c>
      <c r="D12" s="50">
        <f t="shared" si="0"/>
        <v>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38"/>
    </row>
    <row r="13" spans="1:44" ht="12.75">
      <c r="A13" s="55">
        <v>6</v>
      </c>
      <c r="B13" s="60" t="s">
        <v>79</v>
      </c>
      <c r="C13" s="55">
        <v>146</v>
      </c>
      <c r="D13" s="50">
        <f t="shared" si="0"/>
        <v>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38"/>
    </row>
    <row r="14" spans="1:44" ht="12.75">
      <c r="A14" s="55">
        <v>7</v>
      </c>
      <c r="B14" s="59" t="s">
        <v>80</v>
      </c>
      <c r="C14" s="55" t="s">
        <v>118</v>
      </c>
      <c r="D14" s="50">
        <f t="shared" si="0"/>
        <v>4</v>
      </c>
      <c r="E14" s="50">
        <v>3</v>
      </c>
      <c r="F14" s="50">
        <v>1</v>
      </c>
      <c r="G14" s="50">
        <v>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38"/>
    </row>
    <row r="15" spans="1:44" ht="21">
      <c r="A15" s="55">
        <v>8</v>
      </c>
      <c r="B15" s="59" t="s">
        <v>81</v>
      </c>
      <c r="C15" s="55" t="s">
        <v>119</v>
      </c>
      <c r="D15" s="50">
        <f t="shared" si="0"/>
        <v>2</v>
      </c>
      <c r="E15" s="50">
        <v>1</v>
      </c>
      <c r="F15" s="50"/>
      <c r="G15" s="50"/>
      <c r="H15" s="50"/>
      <c r="I15" s="50"/>
      <c r="J15" s="50">
        <v>1</v>
      </c>
      <c r="K15" s="50"/>
      <c r="L15" s="50"/>
      <c r="M15" s="50"/>
      <c r="N15" s="50"/>
      <c r="O15" s="50"/>
      <c r="P15" s="50"/>
      <c r="Q15" s="50"/>
      <c r="R15" s="50"/>
      <c r="S15" s="50">
        <v>1</v>
      </c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>
        <v>1</v>
      </c>
      <c r="AE15" s="50"/>
      <c r="AF15" s="50"/>
      <c r="AG15" s="50"/>
      <c r="AH15" s="50"/>
      <c r="AI15" s="50"/>
      <c r="AJ15" s="50"/>
      <c r="AK15" s="50">
        <v>1</v>
      </c>
      <c r="AL15" s="50"/>
      <c r="AM15" s="50"/>
      <c r="AN15" s="50"/>
      <c r="AO15" s="50"/>
      <c r="AP15" s="50"/>
      <c r="AQ15" s="50"/>
      <c r="AR15" s="38"/>
    </row>
    <row r="16" spans="1:44" ht="12.75">
      <c r="A16" s="55">
        <v>9</v>
      </c>
      <c r="B16" s="59" t="s">
        <v>82</v>
      </c>
      <c r="C16" s="55" t="s">
        <v>120</v>
      </c>
      <c r="D16" s="50">
        <f t="shared" si="0"/>
        <v>64</v>
      </c>
      <c r="E16" s="50">
        <v>29</v>
      </c>
      <c r="F16" s="50">
        <v>14</v>
      </c>
      <c r="G16" s="50">
        <v>5</v>
      </c>
      <c r="H16" s="50">
        <v>2</v>
      </c>
      <c r="I16" s="50">
        <v>1</v>
      </c>
      <c r="J16" s="50">
        <v>21</v>
      </c>
      <c r="K16" s="50">
        <v>1</v>
      </c>
      <c r="L16" s="50">
        <v>1</v>
      </c>
      <c r="M16" s="50"/>
      <c r="N16" s="50">
        <v>1</v>
      </c>
      <c r="O16" s="50">
        <v>1</v>
      </c>
      <c r="P16" s="50"/>
      <c r="Q16" s="50">
        <v>6</v>
      </c>
      <c r="R16" s="50"/>
      <c r="S16" s="50">
        <v>8</v>
      </c>
      <c r="T16" s="50">
        <v>6</v>
      </c>
      <c r="U16" s="50">
        <v>6</v>
      </c>
      <c r="V16" s="50">
        <v>1</v>
      </c>
      <c r="W16" s="50">
        <v>2</v>
      </c>
      <c r="X16" s="50">
        <v>1</v>
      </c>
      <c r="Y16" s="50"/>
      <c r="Z16" s="50"/>
      <c r="AA16" s="50">
        <v>1</v>
      </c>
      <c r="AB16" s="50"/>
      <c r="AC16" s="50"/>
      <c r="AD16" s="50">
        <v>1</v>
      </c>
      <c r="AE16" s="50"/>
      <c r="AF16" s="50"/>
      <c r="AG16" s="50"/>
      <c r="AH16" s="50">
        <v>1</v>
      </c>
      <c r="AI16" s="50"/>
      <c r="AJ16" s="50"/>
      <c r="AK16" s="50"/>
      <c r="AL16" s="50"/>
      <c r="AM16" s="50">
        <v>13</v>
      </c>
      <c r="AN16" s="50">
        <v>3</v>
      </c>
      <c r="AO16" s="50">
        <v>8</v>
      </c>
      <c r="AP16" s="50"/>
      <c r="AQ16" s="50">
        <v>2</v>
      </c>
      <c r="AR16" s="38"/>
    </row>
    <row r="17" spans="1:44" ht="12.75">
      <c r="A17" s="55">
        <v>10</v>
      </c>
      <c r="B17" s="60" t="s">
        <v>83</v>
      </c>
      <c r="C17" s="55">
        <v>185</v>
      </c>
      <c r="D17" s="50">
        <f t="shared" si="0"/>
        <v>36</v>
      </c>
      <c r="E17" s="50">
        <v>14</v>
      </c>
      <c r="F17" s="50">
        <v>10</v>
      </c>
      <c r="G17" s="50">
        <v>4</v>
      </c>
      <c r="H17" s="50">
        <v>1</v>
      </c>
      <c r="I17" s="50"/>
      <c r="J17" s="50">
        <v>12</v>
      </c>
      <c r="K17" s="50">
        <v>1</v>
      </c>
      <c r="L17" s="50">
        <v>1</v>
      </c>
      <c r="M17" s="50"/>
      <c r="N17" s="50">
        <v>1</v>
      </c>
      <c r="O17" s="50">
        <v>1</v>
      </c>
      <c r="P17" s="50"/>
      <c r="Q17" s="50">
        <v>5</v>
      </c>
      <c r="R17" s="50"/>
      <c r="S17" s="50">
        <v>4</v>
      </c>
      <c r="T17" s="50">
        <v>2</v>
      </c>
      <c r="U17" s="50">
        <v>5</v>
      </c>
      <c r="V17" s="50">
        <v>1</v>
      </c>
      <c r="W17" s="50">
        <v>1</v>
      </c>
      <c r="X17" s="50">
        <v>1</v>
      </c>
      <c r="Y17" s="50"/>
      <c r="Z17" s="50"/>
      <c r="AA17" s="50">
        <v>1</v>
      </c>
      <c r="AB17" s="50"/>
      <c r="AC17" s="50"/>
      <c r="AD17" s="50">
        <v>1</v>
      </c>
      <c r="AE17" s="50"/>
      <c r="AF17" s="50"/>
      <c r="AG17" s="50"/>
      <c r="AH17" s="50">
        <v>1</v>
      </c>
      <c r="AI17" s="50"/>
      <c r="AJ17" s="50"/>
      <c r="AK17" s="50"/>
      <c r="AL17" s="50"/>
      <c r="AM17" s="50">
        <v>5</v>
      </c>
      <c r="AN17" s="50">
        <v>3</v>
      </c>
      <c r="AO17" s="50">
        <v>2</v>
      </c>
      <c r="AP17" s="50"/>
      <c r="AQ17" s="50"/>
      <c r="AR17" s="38"/>
    </row>
    <row r="18" spans="1:44" ht="12.75">
      <c r="A18" s="55">
        <v>11</v>
      </c>
      <c r="B18" s="60" t="s">
        <v>84</v>
      </c>
      <c r="C18" s="55">
        <v>186</v>
      </c>
      <c r="D18" s="50">
        <f t="shared" si="0"/>
        <v>13</v>
      </c>
      <c r="E18" s="50">
        <v>9</v>
      </c>
      <c r="F18" s="50">
        <v>1</v>
      </c>
      <c r="G18" s="50"/>
      <c r="H18" s="50"/>
      <c r="I18" s="50">
        <v>1</v>
      </c>
      <c r="J18" s="50">
        <v>3</v>
      </c>
      <c r="K18" s="50"/>
      <c r="L18" s="50"/>
      <c r="M18" s="50"/>
      <c r="N18" s="50"/>
      <c r="O18" s="50"/>
      <c r="P18" s="50"/>
      <c r="Q18" s="50"/>
      <c r="R18" s="50"/>
      <c r="S18" s="50">
        <v>1</v>
      </c>
      <c r="T18" s="50">
        <v>2</v>
      </c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>
        <v>3</v>
      </c>
      <c r="AN18" s="50"/>
      <c r="AO18" s="50">
        <v>3</v>
      </c>
      <c r="AP18" s="50"/>
      <c r="AQ18" s="50"/>
      <c r="AR18" s="38"/>
    </row>
    <row r="19" spans="1:44" ht="12.75">
      <c r="A19" s="55">
        <v>12</v>
      </c>
      <c r="B19" s="60" t="s">
        <v>85</v>
      </c>
      <c r="C19" s="55">
        <v>187</v>
      </c>
      <c r="D19" s="50">
        <f t="shared" si="0"/>
        <v>3</v>
      </c>
      <c r="E19" s="50"/>
      <c r="F19" s="50">
        <v>1</v>
      </c>
      <c r="G19" s="50"/>
      <c r="H19" s="50">
        <v>1</v>
      </c>
      <c r="I19" s="50"/>
      <c r="J19" s="50">
        <v>2</v>
      </c>
      <c r="K19" s="50"/>
      <c r="L19" s="50"/>
      <c r="M19" s="50"/>
      <c r="N19" s="50"/>
      <c r="O19" s="50"/>
      <c r="P19" s="50"/>
      <c r="Q19" s="50"/>
      <c r="R19" s="50"/>
      <c r="S19" s="50">
        <v>1</v>
      </c>
      <c r="T19" s="50">
        <v>1</v>
      </c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>
        <v>2</v>
      </c>
      <c r="AN19" s="50"/>
      <c r="AO19" s="50">
        <v>1</v>
      </c>
      <c r="AP19" s="50"/>
      <c r="AQ19" s="50">
        <v>1</v>
      </c>
      <c r="AR19" s="38"/>
    </row>
    <row r="20" spans="1:44" ht="12.75">
      <c r="A20" s="55">
        <v>13</v>
      </c>
      <c r="B20" s="59" t="s">
        <v>86</v>
      </c>
      <c r="C20" s="55" t="s">
        <v>121</v>
      </c>
      <c r="D20" s="50">
        <f t="shared" si="0"/>
        <v>9</v>
      </c>
      <c r="E20" s="50">
        <v>7</v>
      </c>
      <c r="F20" s="50"/>
      <c r="G20" s="50"/>
      <c r="H20" s="50"/>
      <c r="I20" s="50"/>
      <c r="J20" s="50">
        <v>2</v>
      </c>
      <c r="K20" s="50">
        <v>1</v>
      </c>
      <c r="L20" s="50"/>
      <c r="M20" s="50"/>
      <c r="N20" s="50"/>
      <c r="O20" s="50"/>
      <c r="P20" s="50">
        <v>1</v>
      </c>
      <c r="Q20" s="50"/>
      <c r="R20" s="50"/>
      <c r="S20" s="50"/>
      <c r="T20" s="50">
        <v>1</v>
      </c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>
        <v>2</v>
      </c>
      <c r="AN20" s="50"/>
      <c r="AO20" s="50">
        <v>1</v>
      </c>
      <c r="AP20" s="50">
        <v>1</v>
      </c>
      <c r="AQ20" s="50"/>
      <c r="AR20" s="38"/>
    </row>
    <row r="21" spans="1:44" ht="12.75">
      <c r="A21" s="55">
        <v>14</v>
      </c>
      <c r="B21" s="59" t="s">
        <v>87</v>
      </c>
      <c r="C21" s="62" t="s">
        <v>122</v>
      </c>
      <c r="D21" s="50">
        <f t="shared" si="0"/>
        <v>6</v>
      </c>
      <c r="E21" s="50">
        <v>6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38"/>
    </row>
    <row r="22" spans="1:44" ht="12.75">
      <c r="A22" s="55">
        <v>15</v>
      </c>
      <c r="B22" s="59" t="s">
        <v>88</v>
      </c>
      <c r="C22" s="55" t="s">
        <v>123</v>
      </c>
      <c r="D22" s="50">
        <f t="shared" si="0"/>
        <v>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38"/>
    </row>
    <row r="23" spans="1:44" ht="12.75">
      <c r="A23" s="55">
        <v>16</v>
      </c>
      <c r="B23" s="59" t="s">
        <v>89</v>
      </c>
      <c r="C23" s="55" t="s">
        <v>124</v>
      </c>
      <c r="D23" s="50">
        <f t="shared" si="0"/>
        <v>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38"/>
    </row>
    <row r="24" spans="1:44" ht="12.75">
      <c r="A24" s="55">
        <v>17</v>
      </c>
      <c r="B24" s="59" t="s">
        <v>90</v>
      </c>
      <c r="C24" s="62" t="s">
        <v>125</v>
      </c>
      <c r="D24" s="50">
        <f t="shared" si="0"/>
        <v>33</v>
      </c>
      <c r="E24" s="50">
        <v>10</v>
      </c>
      <c r="F24" s="50">
        <v>13</v>
      </c>
      <c r="G24" s="50">
        <v>6</v>
      </c>
      <c r="H24" s="50">
        <v>1</v>
      </c>
      <c r="I24" s="50">
        <v>6</v>
      </c>
      <c r="J24" s="50">
        <v>10</v>
      </c>
      <c r="K24" s="50">
        <v>1</v>
      </c>
      <c r="L24" s="50"/>
      <c r="M24" s="50"/>
      <c r="N24" s="50"/>
      <c r="O24" s="50">
        <v>1</v>
      </c>
      <c r="P24" s="50"/>
      <c r="Q24" s="50">
        <v>1</v>
      </c>
      <c r="R24" s="50"/>
      <c r="S24" s="50">
        <v>5</v>
      </c>
      <c r="T24" s="50">
        <v>3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>
        <v>10</v>
      </c>
      <c r="AN24" s="50"/>
      <c r="AO24" s="50">
        <v>6</v>
      </c>
      <c r="AP24" s="50">
        <v>1</v>
      </c>
      <c r="AQ24" s="50">
        <v>3</v>
      </c>
      <c r="AR24" s="38"/>
    </row>
    <row r="25" spans="1:44" ht="12.75">
      <c r="A25" s="55">
        <v>18</v>
      </c>
      <c r="B25" s="59" t="s">
        <v>91</v>
      </c>
      <c r="C25" s="55" t="s">
        <v>126</v>
      </c>
      <c r="D25" s="50">
        <f t="shared" si="0"/>
        <v>2</v>
      </c>
      <c r="E25" s="50">
        <v>2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38"/>
    </row>
    <row r="26" spans="1:44" ht="12.75">
      <c r="A26" s="55">
        <v>19</v>
      </c>
      <c r="B26" s="60" t="s">
        <v>92</v>
      </c>
      <c r="C26" s="55">
        <v>296</v>
      </c>
      <c r="D26" s="50">
        <f t="shared" si="0"/>
        <v>1</v>
      </c>
      <c r="E26" s="50">
        <v>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38"/>
    </row>
    <row r="27" spans="1:44" ht="31.5">
      <c r="A27" s="55">
        <v>20</v>
      </c>
      <c r="B27" s="59" t="s">
        <v>93</v>
      </c>
      <c r="C27" s="55" t="s">
        <v>127</v>
      </c>
      <c r="D27" s="50">
        <f t="shared" si="0"/>
        <v>20</v>
      </c>
      <c r="E27" s="50">
        <v>6</v>
      </c>
      <c r="F27" s="50">
        <v>3</v>
      </c>
      <c r="G27" s="50">
        <v>2</v>
      </c>
      <c r="H27" s="50">
        <v>1</v>
      </c>
      <c r="I27" s="50"/>
      <c r="J27" s="50">
        <v>11</v>
      </c>
      <c r="K27" s="50">
        <v>4</v>
      </c>
      <c r="L27" s="50"/>
      <c r="M27" s="50"/>
      <c r="N27" s="50"/>
      <c r="O27" s="50"/>
      <c r="P27" s="50">
        <v>1</v>
      </c>
      <c r="Q27" s="50">
        <v>5</v>
      </c>
      <c r="R27" s="50"/>
      <c r="S27" s="50">
        <v>2</v>
      </c>
      <c r="T27" s="50">
        <v>3</v>
      </c>
      <c r="U27" s="50">
        <v>5</v>
      </c>
      <c r="V27" s="50">
        <v>3</v>
      </c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>
        <v>6</v>
      </c>
      <c r="AN27" s="50"/>
      <c r="AO27" s="50">
        <v>4</v>
      </c>
      <c r="AP27" s="50">
        <v>1</v>
      </c>
      <c r="AQ27" s="50">
        <v>1</v>
      </c>
      <c r="AR27" s="38"/>
    </row>
    <row r="28" spans="1:44" ht="22.5">
      <c r="A28" s="55">
        <v>21</v>
      </c>
      <c r="B28" s="60" t="s">
        <v>94</v>
      </c>
      <c r="C28" s="55" t="s">
        <v>128</v>
      </c>
      <c r="D28" s="50">
        <f t="shared" si="0"/>
        <v>20</v>
      </c>
      <c r="E28" s="50">
        <v>6</v>
      </c>
      <c r="F28" s="50">
        <v>3</v>
      </c>
      <c r="G28" s="50">
        <v>2</v>
      </c>
      <c r="H28" s="50">
        <v>1</v>
      </c>
      <c r="I28" s="50"/>
      <c r="J28" s="50">
        <v>11</v>
      </c>
      <c r="K28" s="50">
        <v>4</v>
      </c>
      <c r="L28" s="50"/>
      <c r="M28" s="50"/>
      <c r="N28" s="50"/>
      <c r="O28" s="50"/>
      <c r="P28" s="50">
        <v>1</v>
      </c>
      <c r="Q28" s="50">
        <v>5</v>
      </c>
      <c r="R28" s="50"/>
      <c r="S28" s="50">
        <v>2</v>
      </c>
      <c r="T28" s="50">
        <v>3</v>
      </c>
      <c r="U28" s="50">
        <v>5</v>
      </c>
      <c r="V28" s="50">
        <v>3</v>
      </c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>
        <v>6</v>
      </c>
      <c r="AN28" s="50"/>
      <c r="AO28" s="50">
        <v>4</v>
      </c>
      <c r="AP28" s="50">
        <v>1</v>
      </c>
      <c r="AQ28" s="50">
        <v>1</v>
      </c>
      <c r="AR28" s="38"/>
    </row>
    <row r="29" spans="1:44" ht="21">
      <c r="A29" s="55">
        <v>22</v>
      </c>
      <c r="B29" s="59" t="s">
        <v>95</v>
      </c>
      <c r="C29" s="55" t="s">
        <v>129</v>
      </c>
      <c r="D29" s="50">
        <f t="shared" si="0"/>
        <v>7</v>
      </c>
      <c r="E29" s="50">
        <v>5</v>
      </c>
      <c r="F29" s="50"/>
      <c r="G29" s="50"/>
      <c r="H29" s="50"/>
      <c r="I29" s="50"/>
      <c r="J29" s="50">
        <v>2</v>
      </c>
      <c r="K29" s="50"/>
      <c r="L29" s="50"/>
      <c r="M29" s="50"/>
      <c r="N29" s="50"/>
      <c r="O29" s="50"/>
      <c r="P29" s="50"/>
      <c r="Q29" s="50"/>
      <c r="R29" s="50"/>
      <c r="S29" s="50">
        <v>2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>
        <v>1</v>
      </c>
      <c r="AE29" s="50"/>
      <c r="AF29" s="50"/>
      <c r="AG29" s="50"/>
      <c r="AH29" s="50"/>
      <c r="AI29" s="50"/>
      <c r="AJ29" s="50"/>
      <c r="AK29" s="50">
        <v>1</v>
      </c>
      <c r="AL29" s="50"/>
      <c r="AM29" s="50">
        <v>1</v>
      </c>
      <c r="AN29" s="50"/>
      <c r="AO29" s="50"/>
      <c r="AP29" s="50"/>
      <c r="AQ29" s="50">
        <v>1</v>
      </c>
      <c r="AR29" s="38"/>
    </row>
    <row r="30" spans="1:44" ht="21">
      <c r="A30" s="55">
        <v>23</v>
      </c>
      <c r="B30" s="59" t="s">
        <v>96</v>
      </c>
      <c r="C30" s="55" t="s">
        <v>130</v>
      </c>
      <c r="D30" s="50">
        <f t="shared" si="0"/>
        <v>2</v>
      </c>
      <c r="E30" s="50">
        <v>1</v>
      </c>
      <c r="F30" s="50"/>
      <c r="G30" s="50"/>
      <c r="H30" s="50"/>
      <c r="I30" s="50"/>
      <c r="J30" s="50">
        <v>1</v>
      </c>
      <c r="K30" s="50"/>
      <c r="L30" s="50">
        <v>1</v>
      </c>
      <c r="M30" s="50"/>
      <c r="N30" s="50">
        <v>1</v>
      </c>
      <c r="O30" s="50"/>
      <c r="P30" s="50"/>
      <c r="Q30" s="50"/>
      <c r="R30" s="50"/>
      <c r="S30" s="50">
        <v>1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38"/>
    </row>
    <row r="31" spans="1:44" ht="21">
      <c r="A31" s="55">
        <v>24</v>
      </c>
      <c r="B31" s="59" t="s">
        <v>97</v>
      </c>
      <c r="C31" s="55" t="s">
        <v>131</v>
      </c>
      <c r="D31" s="50">
        <f t="shared" si="0"/>
        <v>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38"/>
    </row>
    <row r="32" spans="1:44" ht="12.75">
      <c r="A32" s="55">
        <v>25</v>
      </c>
      <c r="B32" s="59" t="s">
        <v>98</v>
      </c>
      <c r="C32" s="55" t="s">
        <v>132</v>
      </c>
      <c r="D32" s="50">
        <f t="shared" si="0"/>
        <v>3</v>
      </c>
      <c r="E32" s="50">
        <v>1</v>
      </c>
      <c r="F32" s="50">
        <v>1</v>
      </c>
      <c r="G32" s="50"/>
      <c r="H32" s="50">
        <v>1</v>
      </c>
      <c r="I32" s="50"/>
      <c r="J32" s="50">
        <v>1</v>
      </c>
      <c r="K32" s="50"/>
      <c r="L32" s="50"/>
      <c r="M32" s="50"/>
      <c r="N32" s="50"/>
      <c r="O32" s="50"/>
      <c r="P32" s="50"/>
      <c r="Q32" s="50"/>
      <c r="R32" s="50"/>
      <c r="S32" s="50">
        <v>1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>
        <v>1</v>
      </c>
      <c r="AN32" s="50"/>
      <c r="AO32" s="50">
        <v>1</v>
      </c>
      <c r="AP32" s="50"/>
      <c r="AQ32" s="50"/>
      <c r="AR32" s="38"/>
    </row>
    <row r="33" spans="1:44" ht="12.75">
      <c r="A33" s="55">
        <v>26</v>
      </c>
      <c r="B33" s="60" t="s">
        <v>99</v>
      </c>
      <c r="C33" s="55" t="s">
        <v>133</v>
      </c>
      <c r="D33" s="50">
        <f t="shared" si="0"/>
        <v>1</v>
      </c>
      <c r="E33" s="50"/>
      <c r="F33" s="50"/>
      <c r="G33" s="50"/>
      <c r="H33" s="50"/>
      <c r="I33" s="50"/>
      <c r="J33" s="50">
        <v>1</v>
      </c>
      <c r="K33" s="50"/>
      <c r="L33" s="50"/>
      <c r="M33" s="50"/>
      <c r="N33" s="50"/>
      <c r="O33" s="50"/>
      <c r="P33" s="50"/>
      <c r="Q33" s="50"/>
      <c r="R33" s="50"/>
      <c r="S33" s="50">
        <v>1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>
        <v>1</v>
      </c>
      <c r="AN33" s="50"/>
      <c r="AO33" s="50">
        <v>1</v>
      </c>
      <c r="AP33" s="50"/>
      <c r="AQ33" s="50"/>
      <c r="AR33" s="38"/>
    </row>
    <row r="34" spans="1:44" ht="12.75">
      <c r="A34" s="55">
        <v>27</v>
      </c>
      <c r="B34" s="60" t="s">
        <v>100</v>
      </c>
      <c r="C34" s="55">
        <v>368</v>
      </c>
      <c r="D34" s="50">
        <f t="shared" si="0"/>
        <v>1</v>
      </c>
      <c r="E34" s="50"/>
      <c r="F34" s="50"/>
      <c r="G34" s="50"/>
      <c r="H34" s="50"/>
      <c r="I34" s="50"/>
      <c r="J34" s="50">
        <v>1</v>
      </c>
      <c r="K34" s="50"/>
      <c r="L34" s="50"/>
      <c r="M34" s="50"/>
      <c r="N34" s="50"/>
      <c r="O34" s="50"/>
      <c r="P34" s="50"/>
      <c r="Q34" s="50"/>
      <c r="R34" s="50"/>
      <c r="S34" s="50">
        <v>1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>
        <v>1</v>
      </c>
      <c r="AN34" s="50"/>
      <c r="AO34" s="50">
        <v>1</v>
      </c>
      <c r="AP34" s="50"/>
      <c r="AQ34" s="50"/>
      <c r="AR34" s="38"/>
    </row>
    <row r="35" spans="1:44" ht="12.75">
      <c r="A35" s="55">
        <v>28</v>
      </c>
      <c r="B35" s="59" t="s">
        <v>101</v>
      </c>
      <c r="C35" s="55" t="s">
        <v>134</v>
      </c>
      <c r="D35" s="50">
        <f t="shared" si="0"/>
        <v>4</v>
      </c>
      <c r="E35" s="50">
        <v>2</v>
      </c>
      <c r="F35" s="50"/>
      <c r="G35" s="50"/>
      <c r="H35" s="50"/>
      <c r="I35" s="50"/>
      <c r="J35" s="50">
        <v>2</v>
      </c>
      <c r="K35" s="50"/>
      <c r="L35" s="50"/>
      <c r="M35" s="50"/>
      <c r="N35" s="50"/>
      <c r="O35" s="50"/>
      <c r="P35" s="50"/>
      <c r="Q35" s="50"/>
      <c r="R35" s="50"/>
      <c r="S35" s="50">
        <v>1</v>
      </c>
      <c r="T35" s="50">
        <v>1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>
        <v>2</v>
      </c>
      <c r="AN35" s="50"/>
      <c r="AO35" s="50">
        <v>1</v>
      </c>
      <c r="AP35" s="50"/>
      <c r="AQ35" s="50">
        <v>1</v>
      </c>
      <c r="AR35" s="38"/>
    </row>
    <row r="36" spans="1:44" ht="21">
      <c r="A36" s="55">
        <v>29</v>
      </c>
      <c r="B36" s="59" t="s">
        <v>102</v>
      </c>
      <c r="C36" s="55" t="s">
        <v>135</v>
      </c>
      <c r="D36" s="50">
        <f t="shared" si="0"/>
        <v>2</v>
      </c>
      <c r="E36" s="50">
        <v>2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38"/>
    </row>
    <row r="37" spans="1:44" ht="12.75">
      <c r="A37" s="55">
        <v>30</v>
      </c>
      <c r="B37" s="59" t="s">
        <v>103</v>
      </c>
      <c r="C37" s="55" t="s">
        <v>136</v>
      </c>
      <c r="D37" s="50">
        <f t="shared" si="0"/>
        <v>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38"/>
    </row>
    <row r="38" spans="1:44" ht="21">
      <c r="A38" s="55">
        <v>31</v>
      </c>
      <c r="B38" s="59" t="s">
        <v>104</v>
      </c>
      <c r="C38" s="55"/>
      <c r="D38" s="52">
        <f aca="true" t="shared" si="1" ref="D38:AQ38">D8+D9+D12+D14+D15+D16+D20+D21+D22+D23+D24+D25+D27+D29+D30+D31+D32+D35+D36+D37</f>
        <v>201</v>
      </c>
      <c r="E38" s="52">
        <f t="shared" si="1"/>
        <v>96</v>
      </c>
      <c r="F38" s="52">
        <f t="shared" si="1"/>
        <v>43</v>
      </c>
      <c r="G38" s="52">
        <f t="shared" si="1"/>
        <v>18</v>
      </c>
      <c r="H38" s="52">
        <f t="shared" si="1"/>
        <v>7</v>
      </c>
      <c r="I38" s="52">
        <f t="shared" si="1"/>
        <v>10</v>
      </c>
      <c r="J38" s="52">
        <f t="shared" si="1"/>
        <v>62</v>
      </c>
      <c r="K38" s="52">
        <f t="shared" si="1"/>
        <v>7</v>
      </c>
      <c r="L38" s="52">
        <f t="shared" si="1"/>
        <v>2</v>
      </c>
      <c r="M38" s="52">
        <f t="shared" si="1"/>
        <v>0</v>
      </c>
      <c r="N38" s="52">
        <f t="shared" si="1"/>
        <v>2</v>
      </c>
      <c r="O38" s="52">
        <f t="shared" si="1"/>
        <v>3</v>
      </c>
      <c r="P38" s="52">
        <f t="shared" si="1"/>
        <v>2</v>
      </c>
      <c r="Q38" s="52">
        <f t="shared" si="1"/>
        <v>18</v>
      </c>
      <c r="R38" s="52">
        <f t="shared" si="1"/>
        <v>0</v>
      </c>
      <c r="S38" s="52">
        <f t="shared" si="1"/>
        <v>24</v>
      </c>
      <c r="T38" s="52">
        <f t="shared" si="1"/>
        <v>15</v>
      </c>
      <c r="U38" s="52">
        <f t="shared" si="1"/>
        <v>15</v>
      </c>
      <c r="V38" s="52">
        <f t="shared" si="1"/>
        <v>4</v>
      </c>
      <c r="W38" s="52">
        <f t="shared" si="1"/>
        <v>3</v>
      </c>
      <c r="X38" s="52">
        <f t="shared" si="1"/>
        <v>1</v>
      </c>
      <c r="Y38" s="52">
        <f t="shared" si="1"/>
        <v>1</v>
      </c>
      <c r="Z38" s="52">
        <f t="shared" si="1"/>
        <v>0</v>
      </c>
      <c r="AA38" s="52">
        <f t="shared" si="1"/>
        <v>2</v>
      </c>
      <c r="AB38" s="52">
        <f t="shared" si="1"/>
        <v>0</v>
      </c>
      <c r="AC38" s="52">
        <f t="shared" si="1"/>
        <v>0</v>
      </c>
      <c r="AD38" s="52">
        <f t="shared" si="1"/>
        <v>7</v>
      </c>
      <c r="AE38" s="52">
        <f t="shared" si="1"/>
        <v>0</v>
      </c>
      <c r="AF38" s="52">
        <f t="shared" si="1"/>
        <v>0</v>
      </c>
      <c r="AG38" s="52">
        <f t="shared" si="1"/>
        <v>0</v>
      </c>
      <c r="AH38" s="52">
        <f t="shared" si="1"/>
        <v>1</v>
      </c>
      <c r="AI38" s="52">
        <f t="shared" si="1"/>
        <v>1</v>
      </c>
      <c r="AJ38" s="52">
        <f t="shared" si="1"/>
        <v>0</v>
      </c>
      <c r="AK38" s="52">
        <f t="shared" si="1"/>
        <v>4</v>
      </c>
      <c r="AL38" s="52">
        <f t="shared" si="1"/>
        <v>0</v>
      </c>
      <c r="AM38" s="52">
        <f t="shared" si="1"/>
        <v>38</v>
      </c>
      <c r="AN38" s="52">
        <f t="shared" si="1"/>
        <v>4</v>
      </c>
      <c r="AO38" s="52">
        <f t="shared" si="1"/>
        <v>23</v>
      </c>
      <c r="AP38" s="52">
        <f t="shared" si="1"/>
        <v>3</v>
      </c>
      <c r="AQ38" s="52">
        <f t="shared" si="1"/>
        <v>8</v>
      </c>
      <c r="AR38" s="38"/>
    </row>
    <row r="39" spans="1:44" ht="12.75">
      <c r="A39" s="55">
        <v>32</v>
      </c>
      <c r="B39" s="60" t="s">
        <v>105</v>
      </c>
      <c r="C39" s="55"/>
      <c r="D39" s="50">
        <f aca="true" t="shared" si="2" ref="D39:D46">E39+F39+J39</f>
        <v>41</v>
      </c>
      <c r="E39" s="50">
        <v>17</v>
      </c>
      <c r="F39" s="50">
        <v>11</v>
      </c>
      <c r="G39" s="50">
        <v>3</v>
      </c>
      <c r="H39" s="50">
        <v>1</v>
      </c>
      <c r="I39" s="50">
        <v>4</v>
      </c>
      <c r="J39" s="50">
        <v>13</v>
      </c>
      <c r="K39" s="50">
        <v>1</v>
      </c>
      <c r="L39" s="50">
        <v>1</v>
      </c>
      <c r="M39" s="50"/>
      <c r="N39" s="50">
        <v>1</v>
      </c>
      <c r="O39" s="50">
        <v>1</v>
      </c>
      <c r="P39" s="50">
        <v>1</v>
      </c>
      <c r="Q39" s="50">
        <v>4</v>
      </c>
      <c r="R39" s="50"/>
      <c r="S39" s="50">
        <v>5</v>
      </c>
      <c r="T39" s="50">
        <v>2</v>
      </c>
      <c r="U39" s="50">
        <v>3</v>
      </c>
      <c r="V39" s="50"/>
      <c r="W39" s="50">
        <v>1</v>
      </c>
      <c r="X39" s="50"/>
      <c r="Y39" s="50">
        <v>1</v>
      </c>
      <c r="Z39" s="50"/>
      <c r="AA39" s="50">
        <v>1</v>
      </c>
      <c r="AB39" s="50"/>
      <c r="AC39" s="50"/>
      <c r="AD39" s="50">
        <v>5</v>
      </c>
      <c r="AE39" s="50"/>
      <c r="AF39" s="50"/>
      <c r="AG39" s="50"/>
      <c r="AH39" s="50"/>
      <c r="AI39" s="50">
        <v>1</v>
      </c>
      <c r="AJ39" s="50"/>
      <c r="AK39" s="50">
        <v>3</v>
      </c>
      <c r="AL39" s="50"/>
      <c r="AM39" s="50">
        <v>4</v>
      </c>
      <c r="AN39" s="50"/>
      <c r="AO39" s="50">
        <v>2</v>
      </c>
      <c r="AP39" s="50">
        <v>1</v>
      </c>
      <c r="AQ39" s="50">
        <v>1</v>
      </c>
      <c r="AR39" s="38"/>
    </row>
    <row r="40" spans="1:44" ht="12.75">
      <c r="A40" s="55">
        <v>33</v>
      </c>
      <c r="B40" s="60" t="s">
        <v>106</v>
      </c>
      <c r="C40" s="55"/>
      <c r="D40" s="50">
        <f t="shared" si="2"/>
        <v>43</v>
      </c>
      <c r="E40" s="50">
        <v>31</v>
      </c>
      <c r="F40" s="50">
        <v>10</v>
      </c>
      <c r="G40" s="50">
        <v>7</v>
      </c>
      <c r="H40" s="50">
        <v>2</v>
      </c>
      <c r="I40" s="50"/>
      <c r="J40" s="50">
        <v>2</v>
      </c>
      <c r="K40" s="50"/>
      <c r="L40" s="50"/>
      <c r="M40" s="50"/>
      <c r="N40" s="50"/>
      <c r="O40" s="50"/>
      <c r="P40" s="50"/>
      <c r="Q40" s="50"/>
      <c r="R40" s="50"/>
      <c r="S40" s="50">
        <v>2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>
        <v>1</v>
      </c>
      <c r="AE40" s="50"/>
      <c r="AF40" s="50"/>
      <c r="AG40" s="50"/>
      <c r="AH40" s="50"/>
      <c r="AI40" s="50"/>
      <c r="AJ40" s="50"/>
      <c r="AK40" s="50">
        <v>1</v>
      </c>
      <c r="AL40" s="50"/>
      <c r="AM40" s="50">
        <v>1</v>
      </c>
      <c r="AN40" s="50"/>
      <c r="AO40" s="50"/>
      <c r="AP40" s="50"/>
      <c r="AQ40" s="50">
        <v>1</v>
      </c>
      <c r="AR40" s="38"/>
    </row>
    <row r="41" spans="1:44" ht="12.75">
      <c r="A41" s="55">
        <v>34</v>
      </c>
      <c r="B41" s="60" t="s">
        <v>107</v>
      </c>
      <c r="C41" s="55"/>
      <c r="D41" s="50">
        <f t="shared" si="2"/>
        <v>102</v>
      </c>
      <c r="E41" s="50">
        <v>37</v>
      </c>
      <c r="F41" s="50">
        <v>20</v>
      </c>
      <c r="G41" s="50">
        <v>8</v>
      </c>
      <c r="H41" s="50">
        <v>4</v>
      </c>
      <c r="I41" s="50">
        <v>5</v>
      </c>
      <c r="J41" s="50">
        <v>45</v>
      </c>
      <c r="K41" s="50">
        <v>6</v>
      </c>
      <c r="L41" s="50">
        <v>1</v>
      </c>
      <c r="M41" s="50"/>
      <c r="N41" s="50">
        <v>1</v>
      </c>
      <c r="O41" s="50">
        <v>2</v>
      </c>
      <c r="P41" s="50">
        <v>1</v>
      </c>
      <c r="Q41" s="50">
        <v>13</v>
      </c>
      <c r="R41" s="50"/>
      <c r="S41" s="50">
        <v>17</v>
      </c>
      <c r="T41" s="50">
        <v>12</v>
      </c>
      <c r="U41" s="50">
        <v>12</v>
      </c>
      <c r="V41" s="50">
        <v>4</v>
      </c>
      <c r="W41" s="50">
        <v>2</v>
      </c>
      <c r="X41" s="50">
        <v>1</v>
      </c>
      <c r="Y41" s="50"/>
      <c r="Z41" s="50"/>
      <c r="AA41" s="50">
        <v>1</v>
      </c>
      <c r="AB41" s="50"/>
      <c r="AC41" s="50"/>
      <c r="AD41" s="50">
        <v>1</v>
      </c>
      <c r="AE41" s="50"/>
      <c r="AF41" s="50"/>
      <c r="AG41" s="50"/>
      <c r="AH41" s="50">
        <v>1</v>
      </c>
      <c r="AI41" s="50"/>
      <c r="AJ41" s="50"/>
      <c r="AK41" s="50"/>
      <c r="AL41" s="50"/>
      <c r="AM41" s="50">
        <v>31</v>
      </c>
      <c r="AN41" s="50">
        <v>3</v>
      </c>
      <c r="AO41" s="50">
        <v>20</v>
      </c>
      <c r="AP41" s="50">
        <v>2</v>
      </c>
      <c r="AQ41" s="50">
        <v>6</v>
      </c>
      <c r="AR41" s="38"/>
    </row>
    <row r="42" spans="1:44" ht="12.75">
      <c r="A42" s="55">
        <v>35</v>
      </c>
      <c r="B42" s="60" t="s">
        <v>108</v>
      </c>
      <c r="C42" s="55"/>
      <c r="D42" s="50">
        <f t="shared" si="2"/>
        <v>15</v>
      </c>
      <c r="E42" s="50">
        <v>11</v>
      </c>
      <c r="F42" s="50">
        <v>2</v>
      </c>
      <c r="G42" s="50"/>
      <c r="H42" s="50"/>
      <c r="I42" s="50">
        <v>1</v>
      </c>
      <c r="J42" s="50">
        <v>2</v>
      </c>
      <c r="K42" s="50"/>
      <c r="L42" s="50"/>
      <c r="M42" s="50"/>
      <c r="N42" s="50"/>
      <c r="O42" s="50"/>
      <c r="P42" s="50"/>
      <c r="Q42" s="50">
        <v>1</v>
      </c>
      <c r="R42" s="50"/>
      <c r="S42" s="50"/>
      <c r="T42" s="50">
        <v>1</v>
      </c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>
        <v>2</v>
      </c>
      <c r="AN42" s="50">
        <v>1</v>
      </c>
      <c r="AO42" s="50">
        <v>1</v>
      </c>
      <c r="AP42" s="50"/>
      <c r="AQ42" s="50"/>
      <c r="AR42" s="38"/>
    </row>
    <row r="43" spans="1:44" ht="12.75">
      <c r="A43" s="55">
        <v>36</v>
      </c>
      <c r="B43" s="60" t="s">
        <v>109</v>
      </c>
      <c r="C43" s="55"/>
      <c r="D43" s="50">
        <f t="shared" si="2"/>
        <v>19</v>
      </c>
      <c r="E43" s="50">
        <v>9</v>
      </c>
      <c r="F43" s="50">
        <v>4</v>
      </c>
      <c r="G43" s="50">
        <v>2</v>
      </c>
      <c r="H43" s="50"/>
      <c r="I43" s="50"/>
      <c r="J43" s="50">
        <v>6</v>
      </c>
      <c r="K43" s="50"/>
      <c r="L43" s="50"/>
      <c r="M43" s="50"/>
      <c r="N43" s="50"/>
      <c r="O43" s="50">
        <v>1</v>
      </c>
      <c r="P43" s="50"/>
      <c r="Q43" s="50">
        <v>4</v>
      </c>
      <c r="R43" s="50"/>
      <c r="S43" s="50">
        <v>1</v>
      </c>
      <c r="T43" s="50"/>
      <c r="U43" s="50">
        <v>4</v>
      </c>
      <c r="V43" s="50"/>
      <c r="W43" s="50">
        <v>1</v>
      </c>
      <c r="X43" s="50"/>
      <c r="Y43" s="50">
        <v>1</v>
      </c>
      <c r="Z43" s="50"/>
      <c r="AA43" s="50">
        <v>1</v>
      </c>
      <c r="AB43" s="50"/>
      <c r="AC43" s="50"/>
      <c r="AD43" s="50">
        <v>2</v>
      </c>
      <c r="AE43" s="50"/>
      <c r="AF43" s="50"/>
      <c r="AG43" s="50"/>
      <c r="AH43" s="50"/>
      <c r="AI43" s="50">
        <v>1</v>
      </c>
      <c r="AJ43" s="50"/>
      <c r="AK43" s="50"/>
      <c r="AL43" s="50"/>
      <c r="AM43" s="50"/>
      <c r="AN43" s="50"/>
      <c r="AO43" s="50"/>
      <c r="AP43" s="50"/>
      <c r="AQ43" s="50"/>
      <c r="AR43" s="38"/>
    </row>
    <row r="44" spans="1:44" ht="12.75">
      <c r="A44" s="55">
        <v>37</v>
      </c>
      <c r="B44" s="60" t="s">
        <v>110</v>
      </c>
      <c r="C44" s="55"/>
      <c r="D44" s="50">
        <f t="shared" si="2"/>
        <v>6</v>
      </c>
      <c r="E44" s="50"/>
      <c r="F44" s="50">
        <v>1</v>
      </c>
      <c r="G44" s="50">
        <v>1</v>
      </c>
      <c r="H44" s="50"/>
      <c r="I44" s="50"/>
      <c r="J44" s="50">
        <v>5</v>
      </c>
      <c r="K44" s="50">
        <v>1</v>
      </c>
      <c r="L44" s="50"/>
      <c r="M44" s="50"/>
      <c r="N44" s="50"/>
      <c r="O44" s="50"/>
      <c r="P44" s="50"/>
      <c r="Q44" s="50"/>
      <c r="R44" s="50"/>
      <c r="S44" s="50">
        <v>4</v>
      </c>
      <c r="T44" s="50">
        <v>1</v>
      </c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>
        <v>5</v>
      </c>
      <c r="AN44" s="50">
        <v>1</v>
      </c>
      <c r="AO44" s="50">
        <v>2</v>
      </c>
      <c r="AP44" s="50">
        <v>1</v>
      </c>
      <c r="AQ44" s="50">
        <v>1</v>
      </c>
      <c r="AR44" s="38"/>
    </row>
    <row r="45" spans="1:44" ht="12.75">
      <c r="A45" s="55">
        <v>38</v>
      </c>
      <c r="B45" s="60" t="s">
        <v>111</v>
      </c>
      <c r="C45" s="55"/>
      <c r="D45" s="50">
        <f t="shared" si="2"/>
        <v>0</v>
      </c>
      <c r="E45" s="6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38"/>
    </row>
    <row r="46" spans="1:44" ht="12.75">
      <c r="A46" s="55">
        <v>39</v>
      </c>
      <c r="B46" s="60" t="s">
        <v>112</v>
      </c>
      <c r="C46" s="55"/>
      <c r="D46" s="50">
        <f t="shared" si="2"/>
        <v>0</v>
      </c>
      <c r="E46" s="6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38"/>
    </row>
    <row r="47" spans="1:43" ht="12.75">
      <c r="A47" s="56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43" ht="12.75">
      <c r="A48" s="5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66"/>
      <c r="AM48" s="66"/>
      <c r="AN48" s="66"/>
      <c r="AO48" s="66"/>
      <c r="AP48" s="66"/>
      <c r="AQ48" s="66"/>
    </row>
    <row r="49" spans="1:43" ht="14.25">
      <c r="A49" s="5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67"/>
      <c r="AM49" s="67"/>
      <c r="AN49" s="67"/>
      <c r="AO49" s="67"/>
      <c r="AP49" s="67"/>
      <c r="AQ49" s="67"/>
    </row>
    <row r="50" spans="1:43" ht="12.75">
      <c r="A50" s="5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64"/>
      <c r="AD50" s="64"/>
      <c r="AE50" s="19"/>
      <c r="AF50" s="19"/>
      <c r="AG50" s="58"/>
      <c r="AH50" s="58"/>
      <c r="AI50" s="58"/>
      <c r="AJ50" s="58"/>
      <c r="AK50" s="58"/>
      <c r="AL50" s="57"/>
      <c r="AM50" s="57"/>
      <c r="AN50" s="57"/>
      <c r="AO50" s="57"/>
      <c r="AP50" s="57"/>
      <c r="AQ50" s="57"/>
    </row>
    <row r="51" spans="29:43" ht="12.75" customHeight="1">
      <c r="AC51" s="64"/>
      <c r="AD51" s="64"/>
      <c r="AG51" s="58"/>
      <c r="AH51" s="58"/>
      <c r="AI51" s="58"/>
      <c r="AJ51" s="58"/>
      <c r="AK51" s="58"/>
      <c r="AL51" s="57"/>
      <c r="AM51" s="57"/>
      <c r="AN51" s="57"/>
      <c r="AO51" s="57"/>
      <c r="AP51" s="57"/>
      <c r="AQ51" s="57"/>
    </row>
    <row r="52" spans="29:43" ht="14.25" customHeight="1">
      <c r="AC52" s="64"/>
      <c r="AD52" s="64"/>
      <c r="AG52" s="58"/>
      <c r="AH52" s="58"/>
      <c r="AI52" s="58"/>
      <c r="AJ52" s="58"/>
      <c r="AK52" s="58"/>
      <c r="AL52" s="57"/>
      <c r="AM52" s="57"/>
      <c r="AN52" s="57"/>
      <c r="AO52" s="57"/>
      <c r="AP52" s="57"/>
      <c r="AQ52" s="57"/>
    </row>
    <row r="53" spans="29:43" ht="42.75" customHeight="1">
      <c r="AC53" s="64"/>
      <c r="AD53" s="64"/>
      <c r="AG53" s="58"/>
      <c r="AH53" s="58"/>
      <c r="AI53" s="58"/>
      <c r="AJ53" s="58"/>
      <c r="AK53" s="58"/>
      <c r="AL53" s="57"/>
      <c r="AM53" s="57"/>
      <c r="AN53" s="57"/>
      <c r="AO53" s="57"/>
      <c r="AP53" s="57"/>
      <c r="AQ53" s="57"/>
    </row>
    <row r="54" ht="36" customHeight="1"/>
    <row r="56" ht="50.25" customHeight="1"/>
  </sheetData>
  <sheetProtection/>
  <mergeCells count="36">
    <mergeCell ref="AM4:AQ4"/>
    <mergeCell ref="AD3:AQ3"/>
    <mergeCell ref="AN5:AQ5"/>
    <mergeCell ref="U3:AC3"/>
    <mergeCell ref="V5:AC5"/>
    <mergeCell ref="AD4:AL4"/>
    <mergeCell ref="AE5:AL5"/>
    <mergeCell ref="U4:AC4"/>
    <mergeCell ref="AM5:AM6"/>
    <mergeCell ref="AD5:AD6"/>
    <mergeCell ref="D3:D6"/>
    <mergeCell ref="E3:E6"/>
    <mergeCell ref="F3:I3"/>
    <mergeCell ref="M4:N4"/>
    <mergeCell ref="J3:T3"/>
    <mergeCell ref="L4:L6"/>
    <mergeCell ref="G4:I4"/>
    <mergeCell ref="G5:G6"/>
    <mergeCell ref="A3:A6"/>
    <mergeCell ref="B3:B6"/>
    <mergeCell ref="F4:F6"/>
    <mergeCell ref="H5:H6"/>
    <mergeCell ref="I5:I6"/>
    <mergeCell ref="R5:R6"/>
    <mergeCell ref="O5:O6"/>
    <mergeCell ref="Q5:Q6"/>
    <mergeCell ref="K4:K6"/>
    <mergeCell ref="C3:C6"/>
    <mergeCell ref="U5:U6"/>
    <mergeCell ref="N5:N6"/>
    <mergeCell ref="M5:M6"/>
    <mergeCell ref="P5:P6"/>
    <mergeCell ref="O4:T4"/>
    <mergeCell ref="J4:J6"/>
    <mergeCell ref="T5:T6"/>
    <mergeCell ref="S5:S6"/>
  </mergeCells>
  <printOptions/>
  <pageMargins left="0.3937007874015748" right="0" top="0.3937007874015748" bottom="0.3937007874015748" header="0.11811023622047245" footer="0.11811023622047245"/>
  <pageSetup horizontalDpi="600" verticalDpi="600" orientation="landscape" pageOrder="overThenDown" paperSize="9"/>
  <headerFooter alignWithMargins="0">
    <oddFooter>&amp;LEF8E0FD4&amp;CФорма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2812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  <col min="11" max="255" width="9.421875" style="0" customWidth="1"/>
  </cols>
  <sheetData>
    <row r="1" spans="1:11" ht="18.75" customHeight="1">
      <c r="A1" s="210" t="s">
        <v>184</v>
      </c>
      <c r="B1" s="210"/>
      <c r="C1" s="210"/>
      <c r="D1" s="210"/>
      <c r="E1" s="210"/>
      <c r="F1" s="210"/>
      <c r="G1" s="210"/>
      <c r="H1" s="210"/>
      <c r="I1" s="210"/>
      <c r="J1" s="210"/>
      <c r="K1" s="77"/>
    </row>
    <row r="2" spans="1:11" ht="16.5" customHeight="1">
      <c r="A2" s="211" t="s">
        <v>26</v>
      </c>
      <c r="B2" s="212" t="s">
        <v>185</v>
      </c>
      <c r="C2" s="160" t="s">
        <v>197</v>
      </c>
      <c r="D2" s="160" t="s">
        <v>198</v>
      </c>
      <c r="E2" s="160" t="s">
        <v>199</v>
      </c>
      <c r="F2" s="160" t="s">
        <v>200</v>
      </c>
      <c r="G2" s="206" t="s">
        <v>201</v>
      </c>
      <c r="H2" s="206"/>
      <c r="I2" s="206"/>
      <c r="J2" s="206"/>
      <c r="K2" s="38"/>
    </row>
    <row r="3" spans="1:11" ht="53.25" customHeight="1">
      <c r="A3" s="211"/>
      <c r="B3" s="213"/>
      <c r="C3" s="161"/>
      <c r="D3" s="161"/>
      <c r="E3" s="161"/>
      <c r="F3" s="161"/>
      <c r="G3" s="160" t="s">
        <v>159</v>
      </c>
      <c r="H3" s="160" t="s">
        <v>202</v>
      </c>
      <c r="I3" s="163" t="s">
        <v>203</v>
      </c>
      <c r="J3" s="165"/>
      <c r="K3" s="38"/>
    </row>
    <row r="4" spans="1:11" ht="16.5" customHeight="1">
      <c r="A4" s="211"/>
      <c r="B4" s="214"/>
      <c r="C4" s="162"/>
      <c r="D4" s="162"/>
      <c r="E4" s="162"/>
      <c r="F4" s="162"/>
      <c r="G4" s="162"/>
      <c r="H4" s="162"/>
      <c r="I4" s="76" t="s">
        <v>204</v>
      </c>
      <c r="J4" s="76" t="s">
        <v>205</v>
      </c>
      <c r="K4" s="38"/>
    </row>
    <row r="5" spans="1:11" ht="12.75">
      <c r="A5" s="39" t="s">
        <v>27</v>
      </c>
      <c r="B5" s="39" t="s">
        <v>29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78"/>
    </row>
    <row r="6" spans="1:35" ht="24">
      <c r="A6" s="55">
        <v>1</v>
      </c>
      <c r="B6" s="46" t="s">
        <v>186</v>
      </c>
      <c r="C6" s="55">
        <f aca="true" t="shared" si="0" ref="C6:C15">D6+E6+F6</f>
        <v>1</v>
      </c>
      <c r="D6" s="55"/>
      <c r="E6" s="55">
        <v>1</v>
      </c>
      <c r="F6" s="55"/>
      <c r="G6" s="55"/>
      <c r="H6" s="55"/>
      <c r="I6" s="55"/>
      <c r="J6" s="55"/>
      <c r="K6" s="78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11" ht="26.25" customHeight="1">
      <c r="A7" s="70">
        <v>2</v>
      </c>
      <c r="B7" s="47" t="s">
        <v>187</v>
      </c>
      <c r="C7" s="55">
        <f t="shared" si="0"/>
        <v>1</v>
      </c>
      <c r="D7" s="40"/>
      <c r="E7" s="40">
        <v>1</v>
      </c>
      <c r="F7" s="40"/>
      <c r="G7" s="40"/>
      <c r="H7" s="40"/>
      <c r="I7" s="40"/>
      <c r="J7" s="40"/>
      <c r="K7" s="38"/>
    </row>
    <row r="8" spans="1:11" ht="18" customHeight="1">
      <c r="A8" s="55">
        <v>3</v>
      </c>
      <c r="B8" s="72" t="s">
        <v>188</v>
      </c>
      <c r="C8" s="55">
        <f t="shared" si="0"/>
        <v>0</v>
      </c>
      <c r="D8" s="55"/>
      <c r="E8" s="55"/>
      <c r="F8" s="55"/>
      <c r="G8" s="55"/>
      <c r="H8" s="55"/>
      <c r="I8" s="55"/>
      <c r="J8" s="55"/>
      <c r="K8" s="38"/>
    </row>
    <row r="9" spans="1:11" ht="18" customHeight="1">
      <c r="A9" s="70">
        <v>4</v>
      </c>
      <c r="B9" s="72" t="s">
        <v>189</v>
      </c>
      <c r="C9" s="55">
        <f t="shared" si="0"/>
        <v>0</v>
      </c>
      <c r="D9" s="40"/>
      <c r="E9" s="40"/>
      <c r="F9" s="40"/>
      <c r="G9" s="40"/>
      <c r="H9" s="40"/>
      <c r="I9" s="40"/>
      <c r="J9" s="40"/>
      <c r="K9" s="38"/>
    </row>
    <row r="10" spans="1:11" ht="18" customHeight="1">
      <c r="A10" s="55">
        <v>5</v>
      </c>
      <c r="B10" s="72" t="s">
        <v>190</v>
      </c>
      <c r="C10" s="55">
        <f t="shared" si="0"/>
        <v>0</v>
      </c>
      <c r="D10" s="55"/>
      <c r="E10" s="55"/>
      <c r="F10" s="55"/>
      <c r="G10" s="55"/>
      <c r="H10" s="55"/>
      <c r="I10" s="55"/>
      <c r="J10" s="55"/>
      <c r="K10" s="38"/>
    </row>
    <row r="11" spans="1:11" ht="33.75" customHeight="1">
      <c r="A11" s="70">
        <v>6</v>
      </c>
      <c r="B11" s="72" t="s">
        <v>191</v>
      </c>
      <c r="C11" s="55">
        <f t="shared" si="0"/>
        <v>43</v>
      </c>
      <c r="D11" s="40">
        <v>26</v>
      </c>
      <c r="E11" s="40"/>
      <c r="F11" s="40">
        <v>17</v>
      </c>
      <c r="G11" s="40">
        <v>17</v>
      </c>
      <c r="H11" s="40"/>
      <c r="I11" s="40"/>
      <c r="J11" s="40"/>
      <c r="K11" s="38"/>
    </row>
    <row r="12" spans="1:11" ht="24" customHeight="1">
      <c r="A12" s="55">
        <v>7</v>
      </c>
      <c r="B12" s="72" t="s">
        <v>192</v>
      </c>
      <c r="C12" s="55">
        <f t="shared" si="0"/>
        <v>0</v>
      </c>
      <c r="D12" s="55"/>
      <c r="E12" s="55"/>
      <c r="F12" s="55"/>
      <c r="G12" s="55"/>
      <c r="H12" s="55"/>
      <c r="I12" s="55"/>
      <c r="J12" s="55"/>
      <c r="K12" s="38"/>
    </row>
    <row r="13" spans="1:11" ht="24" customHeight="1">
      <c r="A13" s="70">
        <v>8</v>
      </c>
      <c r="B13" s="44" t="s">
        <v>193</v>
      </c>
      <c r="C13" s="55">
        <f t="shared" si="0"/>
        <v>0</v>
      </c>
      <c r="D13" s="40"/>
      <c r="E13" s="40"/>
      <c r="F13" s="40"/>
      <c r="G13" s="40"/>
      <c r="H13" s="40"/>
      <c r="I13" s="40"/>
      <c r="J13" s="40"/>
      <c r="K13" s="38"/>
    </row>
    <row r="14" spans="1:11" ht="22.5" customHeight="1">
      <c r="A14" s="55">
        <v>9</v>
      </c>
      <c r="B14" s="73" t="s">
        <v>194</v>
      </c>
      <c r="C14" s="55">
        <f t="shared" si="0"/>
        <v>4</v>
      </c>
      <c r="D14" s="55">
        <v>4</v>
      </c>
      <c r="E14" s="55"/>
      <c r="F14" s="55"/>
      <c r="G14" s="55"/>
      <c r="H14" s="55"/>
      <c r="I14" s="55"/>
      <c r="J14" s="55"/>
      <c r="K14" s="38"/>
    </row>
    <row r="15" spans="1:11" ht="18.75" customHeight="1">
      <c r="A15" s="70">
        <v>10</v>
      </c>
      <c r="B15" s="72" t="s">
        <v>195</v>
      </c>
      <c r="C15" s="55">
        <f t="shared" si="0"/>
        <v>27</v>
      </c>
      <c r="D15" s="40">
        <v>16</v>
      </c>
      <c r="E15" s="40">
        <v>2</v>
      </c>
      <c r="F15" s="40">
        <v>9</v>
      </c>
      <c r="G15" s="40">
        <v>3</v>
      </c>
      <c r="H15" s="40"/>
      <c r="I15" s="40">
        <v>6</v>
      </c>
      <c r="J15" s="40"/>
      <c r="K15" s="38"/>
    </row>
    <row r="16" spans="1:11" ht="18.75" customHeight="1">
      <c r="A16" s="55">
        <v>11</v>
      </c>
      <c r="B16" s="74" t="s">
        <v>196</v>
      </c>
      <c r="C16" s="65">
        <f aca="true" t="shared" si="1" ref="C16:J16">SUM(C6:C15)</f>
        <v>76</v>
      </c>
      <c r="D16" s="65">
        <f t="shared" si="1"/>
        <v>46</v>
      </c>
      <c r="E16" s="65">
        <f t="shared" si="1"/>
        <v>4</v>
      </c>
      <c r="F16" s="65">
        <f t="shared" si="1"/>
        <v>26</v>
      </c>
      <c r="G16" s="65">
        <f t="shared" si="1"/>
        <v>20</v>
      </c>
      <c r="H16" s="65">
        <f t="shared" si="1"/>
        <v>0</v>
      </c>
      <c r="I16" s="65">
        <f t="shared" si="1"/>
        <v>6</v>
      </c>
      <c r="J16" s="65">
        <f t="shared" si="1"/>
        <v>0</v>
      </c>
      <c r="K16" s="38"/>
    </row>
    <row r="17" spans="1:10" ht="12.75" customHeight="1">
      <c r="A17" s="71"/>
      <c r="B17" s="75"/>
      <c r="C17" s="75"/>
      <c r="D17" s="75"/>
      <c r="E17" s="75"/>
      <c r="F17" s="75"/>
      <c r="G17" s="75"/>
      <c r="H17" s="75"/>
      <c r="I17" s="75"/>
      <c r="J17" s="61"/>
    </row>
  </sheetData>
  <sheetProtection/>
  <mergeCells count="11">
    <mergeCell ref="D2:D4"/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5"/>
  <headerFooter alignWithMargins="0">
    <oddFooter>&amp;LEF8E0FD4&amp;CФорма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84.00390625" style="0" customWidth="1"/>
    <col min="3" max="3" width="13.7109375" style="0" customWidth="1"/>
    <col min="4" max="4" width="14.7109375" style="0" customWidth="1"/>
    <col min="5" max="5" width="13.8515625" style="0" customWidth="1"/>
  </cols>
  <sheetData>
    <row r="1" spans="1:5" ht="17.25" customHeight="1">
      <c r="A1" s="215" t="s">
        <v>206</v>
      </c>
      <c r="B1" s="216"/>
      <c r="C1" s="216"/>
      <c r="D1" s="216"/>
      <c r="E1" s="216"/>
    </row>
    <row r="2" spans="1:5" ht="8.25" customHeight="1">
      <c r="A2" s="217"/>
      <c r="B2" s="217"/>
      <c r="C2" s="217"/>
      <c r="D2" s="217"/>
      <c r="E2" s="217"/>
    </row>
    <row r="3" spans="1:6" ht="54" customHeight="1">
      <c r="A3" s="70" t="s">
        <v>26</v>
      </c>
      <c r="B3" s="70" t="s">
        <v>207</v>
      </c>
      <c r="C3" s="65" t="s">
        <v>245</v>
      </c>
      <c r="D3" s="65" t="s">
        <v>198</v>
      </c>
      <c r="E3" s="65" t="s">
        <v>246</v>
      </c>
      <c r="F3" s="38"/>
    </row>
    <row r="4" spans="1:6" ht="12.75">
      <c r="A4" s="55" t="s">
        <v>27</v>
      </c>
      <c r="B4" s="55" t="s">
        <v>29</v>
      </c>
      <c r="C4" s="65">
        <v>1</v>
      </c>
      <c r="D4" s="65">
        <v>2</v>
      </c>
      <c r="E4" s="65">
        <v>3</v>
      </c>
      <c r="F4" s="38"/>
    </row>
    <row r="5" spans="1:6" ht="14.25" customHeight="1">
      <c r="A5" s="70">
        <v>1</v>
      </c>
      <c r="B5" s="80" t="s">
        <v>208</v>
      </c>
      <c r="C5" s="81"/>
      <c r="D5" s="81"/>
      <c r="E5" s="81"/>
      <c r="F5" s="82"/>
    </row>
    <row r="6" spans="1:6" ht="14.25" customHeight="1">
      <c r="A6" s="70">
        <v>2</v>
      </c>
      <c r="B6" s="80" t="s">
        <v>209</v>
      </c>
      <c r="C6" s="81">
        <v>24</v>
      </c>
      <c r="D6" s="81">
        <v>17</v>
      </c>
      <c r="E6" s="81">
        <v>7</v>
      </c>
      <c r="F6" s="82"/>
    </row>
    <row r="7" spans="1:6" ht="14.25" customHeight="1">
      <c r="A7" s="70">
        <v>3</v>
      </c>
      <c r="B7" s="80" t="s">
        <v>210</v>
      </c>
      <c r="C7" s="81">
        <v>10</v>
      </c>
      <c r="D7" s="81">
        <v>8</v>
      </c>
      <c r="E7" s="81">
        <v>2</v>
      </c>
      <c r="F7" s="82"/>
    </row>
    <row r="8" spans="1:6" ht="14.25" customHeight="1">
      <c r="A8" s="70">
        <v>4</v>
      </c>
      <c r="B8" s="80" t="s">
        <v>211</v>
      </c>
      <c r="C8" s="81">
        <v>7</v>
      </c>
      <c r="D8" s="81">
        <v>7</v>
      </c>
      <c r="E8" s="81"/>
      <c r="F8" s="82"/>
    </row>
    <row r="9" spans="1:6" ht="14.25" customHeight="1">
      <c r="A9" s="70">
        <v>5</v>
      </c>
      <c r="B9" s="80" t="s">
        <v>212</v>
      </c>
      <c r="C9" s="81"/>
      <c r="D9" s="81"/>
      <c r="E9" s="81"/>
      <c r="F9" s="82"/>
    </row>
    <row r="10" spans="1:6" ht="14.25" customHeight="1">
      <c r="A10" s="70">
        <v>6</v>
      </c>
      <c r="B10" s="80" t="s">
        <v>213</v>
      </c>
      <c r="C10" s="81">
        <v>5</v>
      </c>
      <c r="D10" s="81">
        <v>3</v>
      </c>
      <c r="E10" s="81">
        <v>2</v>
      </c>
      <c r="F10" s="82"/>
    </row>
    <row r="11" spans="1:6" ht="14.25" customHeight="1">
      <c r="A11" s="70">
        <v>7</v>
      </c>
      <c r="B11" s="80" t="s">
        <v>214</v>
      </c>
      <c r="C11" s="81">
        <v>6</v>
      </c>
      <c r="D11" s="81">
        <v>4</v>
      </c>
      <c r="E11" s="81">
        <v>2</v>
      </c>
      <c r="F11" s="82"/>
    </row>
    <row r="12" spans="1:6" ht="14.25" customHeight="1">
      <c r="A12" s="70">
        <v>8</v>
      </c>
      <c r="B12" s="80" t="s">
        <v>215</v>
      </c>
      <c r="C12" s="81">
        <v>2</v>
      </c>
      <c r="D12" s="81">
        <v>1</v>
      </c>
      <c r="E12" s="81">
        <v>1</v>
      </c>
      <c r="F12" s="82"/>
    </row>
    <row r="13" spans="1:6" ht="14.25" customHeight="1">
      <c r="A13" s="70">
        <v>9</v>
      </c>
      <c r="B13" s="80" t="s">
        <v>216</v>
      </c>
      <c r="C13" s="81"/>
      <c r="D13" s="81"/>
      <c r="E13" s="81"/>
      <c r="F13" s="82"/>
    </row>
    <row r="14" spans="1:6" ht="14.25" customHeight="1">
      <c r="A14" s="70">
        <v>10</v>
      </c>
      <c r="B14" s="80" t="s">
        <v>217</v>
      </c>
      <c r="C14" s="81"/>
      <c r="D14" s="81"/>
      <c r="E14" s="81"/>
      <c r="F14" s="82"/>
    </row>
    <row r="15" spans="1:6" ht="14.25" customHeight="1">
      <c r="A15" s="70">
        <v>11</v>
      </c>
      <c r="B15" s="80" t="s">
        <v>218</v>
      </c>
      <c r="C15" s="81"/>
      <c r="D15" s="81"/>
      <c r="E15" s="81"/>
      <c r="F15" s="82"/>
    </row>
    <row r="16" spans="1:6" ht="14.25" customHeight="1">
      <c r="A16" s="70">
        <v>12</v>
      </c>
      <c r="B16" s="80" t="s">
        <v>219</v>
      </c>
      <c r="C16" s="81"/>
      <c r="D16" s="81"/>
      <c r="E16" s="81"/>
      <c r="F16" s="82"/>
    </row>
    <row r="17" spans="1:6" ht="14.25" customHeight="1">
      <c r="A17" s="70">
        <v>13</v>
      </c>
      <c r="B17" s="80" t="s">
        <v>220</v>
      </c>
      <c r="C17" s="81"/>
      <c r="D17" s="81"/>
      <c r="E17" s="81"/>
      <c r="F17" s="82"/>
    </row>
    <row r="18" spans="1:6" ht="14.25" customHeight="1">
      <c r="A18" s="70">
        <v>14</v>
      </c>
      <c r="B18" s="80" t="s">
        <v>221</v>
      </c>
      <c r="C18" s="81">
        <v>1</v>
      </c>
      <c r="D18" s="81">
        <v>1</v>
      </c>
      <c r="E18" s="81"/>
      <c r="F18" s="82"/>
    </row>
    <row r="19" spans="1:6" ht="14.25" customHeight="1">
      <c r="A19" s="70">
        <v>15</v>
      </c>
      <c r="B19" s="80" t="s">
        <v>222</v>
      </c>
      <c r="C19" s="81"/>
      <c r="D19" s="81"/>
      <c r="E19" s="81"/>
      <c r="F19" s="82"/>
    </row>
    <row r="20" spans="1:6" ht="14.25" customHeight="1">
      <c r="A20" s="70">
        <v>16</v>
      </c>
      <c r="B20" s="80" t="s">
        <v>223</v>
      </c>
      <c r="C20" s="81">
        <v>17</v>
      </c>
      <c r="D20" s="81">
        <v>11</v>
      </c>
      <c r="E20" s="81">
        <v>6</v>
      </c>
      <c r="F20" s="82"/>
    </row>
    <row r="21" spans="1:6" ht="14.25" customHeight="1">
      <c r="A21" s="70">
        <v>17</v>
      </c>
      <c r="B21" s="80" t="s">
        <v>224</v>
      </c>
      <c r="C21" s="81"/>
      <c r="D21" s="81"/>
      <c r="E21" s="81"/>
      <c r="F21" s="82"/>
    </row>
    <row r="22" spans="1:6" ht="14.25" customHeight="1">
      <c r="A22" s="70">
        <v>18</v>
      </c>
      <c r="B22" s="80" t="s">
        <v>225</v>
      </c>
      <c r="C22" s="81">
        <v>3</v>
      </c>
      <c r="D22" s="81"/>
      <c r="E22" s="81">
        <v>3</v>
      </c>
      <c r="F22" s="82"/>
    </row>
    <row r="23" spans="1:6" ht="14.25" customHeight="1">
      <c r="A23" s="70">
        <v>19</v>
      </c>
      <c r="B23" s="80" t="s">
        <v>226</v>
      </c>
      <c r="C23" s="81"/>
      <c r="D23" s="81"/>
      <c r="E23" s="81"/>
      <c r="F23" s="82"/>
    </row>
    <row r="24" spans="1:6" ht="14.25" customHeight="1">
      <c r="A24" s="70">
        <v>20</v>
      </c>
      <c r="B24" s="80" t="s">
        <v>227</v>
      </c>
      <c r="C24" s="81">
        <v>4</v>
      </c>
      <c r="D24" s="81">
        <v>2</v>
      </c>
      <c r="E24" s="81">
        <v>2</v>
      </c>
      <c r="F24" s="82"/>
    </row>
    <row r="25" spans="1:6" ht="14.25" customHeight="1">
      <c r="A25" s="70">
        <v>21</v>
      </c>
      <c r="B25" s="80" t="s">
        <v>228</v>
      </c>
      <c r="C25" s="81"/>
      <c r="D25" s="81"/>
      <c r="E25" s="81"/>
      <c r="F25" s="82"/>
    </row>
    <row r="26" spans="1:6" ht="14.25" customHeight="1">
      <c r="A26" s="70">
        <v>22</v>
      </c>
      <c r="B26" s="80" t="s">
        <v>229</v>
      </c>
      <c r="C26" s="81">
        <v>16</v>
      </c>
      <c r="D26" s="81">
        <v>7</v>
      </c>
      <c r="E26" s="81">
        <v>9</v>
      </c>
      <c r="F26" s="82"/>
    </row>
    <row r="27" spans="1:6" ht="14.25" customHeight="1">
      <c r="A27" s="70">
        <v>23</v>
      </c>
      <c r="B27" s="80" t="s">
        <v>230</v>
      </c>
      <c r="C27" s="81"/>
      <c r="D27" s="81"/>
      <c r="E27" s="81"/>
      <c r="F27" s="82"/>
    </row>
    <row r="28" spans="1:6" ht="14.25" customHeight="1">
      <c r="A28" s="70">
        <v>24</v>
      </c>
      <c r="B28" s="80" t="s">
        <v>231</v>
      </c>
      <c r="C28" s="81">
        <v>3</v>
      </c>
      <c r="D28" s="81">
        <v>2</v>
      </c>
      <c r="E28" s="81">
        <v>1</v>
      </c>
      <c r="F28" s="82"/>
    </row>
    <row r="29" spans="1:6" ht="14.25" customHeight="1">
      <c r="A29" s="70">
        <v>25</v>
      </c>
      <c r="B29" s="80" t="s">
        <v>232</v>
      </c>
      <c r="C29" s="81">
        <v>6</v>
      </c>
      <c r="D29" s="81">
        <v>4</v>
      </c>
      <c r="E29" s="81">
        <v>2</v>
      </c>
      <c r="F29" s="82"/>
    </row>
    <row r="30" spans="1:6" ht="14.25" customHeight="1">
      <c r="A30" s="70">
        <v>26</v>
      </c>
      <c r="B30" s="80" t="s">
        <v>233</v>
      </c>
      <c r="C30" s="81"/>
      <c r="D30" s="81"/>
      <c r="E30" s="81"/>
      <c r="F30" s="82"/>
    </row>
    <row r="31" spans="1:6" ht="14.25" customHeight="1">
      <c r="A31" s="70">
        <v>27</v>
      </c>
      <c r="B31" s="80" t="s">
        <v>234</v>
      </c>
      <c r="C31" s="81"/>
      <c r="D31" s="81"/>
      <c r="E31" s="81"/>
      <c r="F31" s="82"/>
    </row>
    <row r="32" spans="1:6" ht="14.25" customHeight="1">
      <c r="A32" s="70">
        <v>28</v>
      </c>
      <c r="B32" s="80" t="s">
        <v>235</v>
      </c>
      <c r="C32" s="81"/>
      <c r="D32" s="81"/>
      <c r="E32" s="81"/>
      <c r="F32" s="82"/>
    </row>
    <row r="33" spans="1:6" ht="14.25" customHeight="1">
      <c r="A33" s="70">
        <v>29</v>
      </c>
      <c r="B33" s="80" t="s">
        <v>236</v>
      </c>
      <c r="C33" s="81"/>
      <c r="D33" s="81"/>
      <c r="E33" s="81"/>
      <c r="F33" s="82"/>
    </row>
    <row r="34" spans="1:6" ht="24" customHeight="1">
      <c r="A34" s="70">
        <v>30</v>
      </c>
      <c r="B34" s="80" t="s">
        <v>237</v>
      </c>
      <c r="C34" s="81"/>
      <c r="D34" s="81"/>
      <c r="E34" s="81"/>
      <c r="F34" s="82"/>
    </row>
    <row r="35" spans="1:6" ht="21" customHeight="1">
      <c r="A35" s="70">
        <v>31</v>
      </c>
      <c r="B35" s="80" t="s">
        <v>238</v>
      </c>
      <c r="C35" s="81"/>
      <c r="D35" s="81"/>
      <c r="E35" s="81"/>
      <c r="F35" s="82"/>
    </row>
    <row r="36" spans="1:6" ht="21.75" customHeight="1">
      <c r="A36" s="70">
        <v>32</v>
      </c>
      <c r="B36" s="80" t="s">
        <v>239</v>
      </c>
      <c r="C36" s="81"/>
      <c r="D36" s="81"/>
      <c r="E36" s="81"/>
      <c r="F36" s="82"/>
    </row>
    <row r="37" spans="1:6" ht="21.75" customHeight="1">
      <c r="A37" s="70">
        <v>33</v>
      </c>
      <c r="B37" s="80" t="s">
        <v>240</v>
      </c>
      <c r="C37" s="81"/>
      <c r="D37" s="81"/>
      <c r="E37" s="81"/>
      <c r="F37" s="82"/>
    </row>
    <row r="38" spans="1:6" ht="14.25" customHeight="1">
      <c r="A38" s="70">
        <v>34</v>
      </c>
      <c r="B38" s="80" t="s">
        <v>241</v>
      </c>
      <c r="C38" s="81"/>
      <c r="D38" s="81"/>
      <c r="E38" s="81"/>
      <c r="F38" s="82"/>
    </row>
    <row r="39" spans="1:6" ht="14.25" customHeight="1">
      <c r="A39" s="70">
        <v>35</v>
      </c>
      <c r="B39" s="80" t="s">
        <v>242</v>
      </c>
      <c r="C39" s="81"/>
      <c r="D39" s="81"/>
      <c r="E39" s="81"/>
      <c r="F39" s="82"/>
    </row>
    <row r="40" spans="1:6" ht="14.25" customHeight="1">
      <c r="A40" s="70">
        <v>36</v>
      </c>
      <c r="B40" s="80" t="s">
        <v>243</v>
      </c>
      <c r="C40" s="81">
        <v>5</v>
      </c>
      <c r="D40" s="81">
        <v>3</v>
      </c>
      <c r="E40" s="81">
        <v>2</v>
      </c>
      <c r="F40" s="38"/>
    </row>
    <row r="41" spans="1:6" ht="14.25" customHeight="1">
      <c r="A41" s="70">
        <v>37</v>
      </c>
      <c r="B41" s="74" t="s">
        <v>244</v>
      </c>
      <c r="C41" s="83">
        <f>SUM(C5:C40)</f>
        <v>109</v>
      </c>
      <c r="D41" s="83">
        <f>SUM(D5:D40)</f>
        <v>70</v>
      </c>
      <c r="E41" s="83">
        <f>SUM(E5:E40)</f>
        <v>39</v>
      </c>
      <c r="F41" s="38"/>
    </row>
    <row r="42" spans="1:5" ht="12.75" customHeight="1">
      <c r="A42" s="21"/>
      <c r="B42" s="21"/>
      <c r="C42" s="21"/>
      <c r="D42" s="21"/>
      <c r="E42" s="21"/>
    </row>
    <row r="43" spans="1:5" ht="12.75" customHeight="1">
      <c r="A43" s="42"/>
      <c r="B43" s="42"/>
      <c r="C43" s="42"/>
      <c r="D43" s="42"/>
      <c r="E43" s="42"/>
    </row>
    <row r="44" spans="1:5" ht="12.75" customHeight="1">
      <c r="A44" s="42"/>
      <c r="B44" s="42"/>
      <c r="C44" s="42"/>
      <c r="D44" s="42"/>
      <c r="E44" s="42"/>
    </row>
    <row r="45" spans="1:5" ht="12.75" customHeight="1">
      <c r="A45" s="42"/>
      <c r="B45" s="42"/>
      <c r="C45" s="42"/>
      <c r="D45" s="42"/>
      <c r="E45" s="42"/>
    </row>
    <row r="46" spans="1:5" ht="12.75" customHeight="1">
      <c r="A46" s="42"/>
      <c r="B46" s="42"/>
      <c r="C46" s="42"/>
      <c r="D46" s="42"/>
      <c r="E46" s="42"/>
    </row>
    <row r="47" spans="1:5" ht="12.75" customHeight="1">
      <c r="A47" s="42"/>
      <c r="B47" s="42"/>
      <c r="C47" s="42"/>
      <c r="D47" s="42"/>
      <c r="E47" s="42"/>
    </row>
    <row r="48" spans="1:5" ht="12.75" customHeight="1">
      <c r="A48" s="42"/>
      <c r="B48" s="42"/>
      <c r="C48" s="42"/>
      <c r="D48" s="42"/>
      <c r="E48" s="42"/>
    </row>
    <row r="49" spans="1:5" ht="12.75" customHeight="1">
      <c r="A49" s="42"/>
      <c r="B49" s="42"/>
      <c r="C49" s="42"/>
      <c r="D49" s="42"/>
      <c r="E49" s="42"/>
    </row>
    <row r="50" spans="1:5" ht="12.75" customHeight="1">
      <c r="A50" s="42"/>
      <c r="B50" s="42"/>
      <c r="C50" s="42"/>
      <c r="D50" s="42"/>
      <c r="E50" s="42"/>
    </row>
    <row r="51" spans="1:5" ht="12.75" customHeight="1">
      <c r="A51" s="42"/>
      <c r="B51" s="42"/>
      <c r="C51" s="42"/>
      <c r="D51" s="42"/>
      <c r="E51" s="42"/>
    </row>
    <row r="52" spans="1:5" ht="12.75" customHeight="1">
      <c r="A52" s="42"/>
      <c r="B52" s="42"/>
      <c r="C52" s="42"/>
      <c r="D52" s="42"/>
      <c r="E52" s="42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horizontalDpi="600" verticalDpi="600" orientation="landscape" paperSize="9" scale="85"/>
  <headerFooter alignWithMargins="0">
    <oddFooter>&amp;LEF8E0FD4&amp;CФорма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ht="15.75">
      <c r="A1" s="221" t="s">
        <v>247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2" ht="12.75" customHeight="1">
      <c r="A2" s="192" t="s">
        <v>26</v>
      </c>
      <c r="B2" s="192" t="s">
        <v>248</v>
      </c>
      <c r="C2" s="197" t="s">
        <v>255</v>
      </c>
      <c r="D2" s="197" t="s">
        <v>256</v>
      </c>
      <c r="E2" s="197" t="s">
        <v>257</v>
      </c>
      <c r="F2" s="197" t="s">
        <v>258</v>
      </c>
      <c r="G2" s="200" t="s">
        <v>259</v>
      </c>
      <c r="H2" s="201"/>
      <c r="I2" s="201"/>
      <c r="J2" s="202"/>
      <c r="K2" s="197" t="s">
        <v>264</v>
      </c>
      <c r="L2" s="38"/>
    </row>
    <row r="3" spans="1:12" ht="18" customHeight="1">
      <c r="A3" s="193"/>
      <c r="B3" s="193"/>
      <c r="C3" s="198"/>
      <c r="D3" s="198"/>
      <c r="E3" s="198"/>
      <c r="F3" s="198"/>
      <c r="G3" s="197" t="s">
        <v>260</v>
      </c>
      <c r="H3" s="218" t="s">
        <v>61</v>
      </c>
      <c r="I3" s="219"/>
      <c r="J3" s="220"/>
      <c r="K3" s="198"/>
      <c r="L3" s="38"/>
    </row>
    <row r="4" spans="1:12" ht="93.75" customHeight="1">
      <c r="A4" s="194"/>
      <c r="B4" s="194"/>
      <c r="C4" s="199"/>
      <c r="D4" s="199"/>
      <c r="E4" s="199"/>
      <c r="F4" s="199"/>
      <c r="G4" s="199"/>
      <c r="H4" s="84" t="s">
        <v>261</v>
      </c>
      <c r="I4" s="84" t="s">
        <v>262</v>
      </c>
      <c r="J4" s="84" t="s">
        <v>263</v>
      </c>
      <c r="K4" s="199"/>
      <c r="L4" s="38"/>
    </row>
    <row r="5" spans="1:12" ht="12.75">
      <c r="A5" s="39" t="s">
        <v>27</v>
      </c>
      <c r="B5" s="39" t="s">
        <v>29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8"/>
    </row>
    <row r="6" spans="1:12" ht="64.5" customHeight="1">
      <c r="A6" s="84">
        <v>1</v>
      </c>
      <c r="B6" s="85" t="s">
        <v>249</v>
      </c>
      <c r="C6" s="89"/>
      <c r="D6" s="89">
        <v>4</v>
      </c>
      <c r="E6" s="89"/>
      <c r="F6" s="89"/>
      <c r="G6" s="89">
        <v>1</v>
      </c>
      <c r="H6" s="89"/>
      <c r="I6" s="89"/>
      <c r="J6" s="89">
        <v>1</v>
      </c>
      <c r="K6" s="89">
        <v>3</v>
      </c>
      <c r="L6" s="38"/>
    </row>
    <row r="7" spans="1:12" ht="28.5" customHeight="1">
      <c r="A7" s="84">
        <v>2</v>
      </c>
      <c r="B7" s="85" t="s">
        <v>250</v>
      </c>
      <c r="C7" s="89"/>
      <c r="D7" s="89">
        <v>2</v>
      </c>
      <c r="E7" s="89">
        <v>1</v>
      </c>
      <c r="F7" s="89"/>
      <c r="G7" s="89">
        <v>1</v>
      </c>
      <c r="H7" s="89"/>
      <c r="I7" s="89"/>
      <c r="J7" s="89">
        <v>1</v>
      </c>
      <c r="K7" s="89"/>
      <c r="L7" s="38"/>
    </row>
    <row r="8" spans="1:12" ht="38.25" customHeight="1">
      <c r="A8" s="84">
        <v>3</v>
      </c>
      <c r="B8" s="86" t="s">
        <v>251</v>
      </c>
      <c r="C8" s="89"/>
      <c r="D8" s="89">
        <v>1</v>
      </c>
      <c r="E8" s="89">
        <v>1</v>
      </c>
      <c r="F8" s="89"/>
      <c r="G8" s="89"/>
      <c r="H8" s="89"/>
      <c r="I8" s="89"/>
      <c r="J8" s="89"/>
      <c r="K8" s="89"/>
      <c r="L8" s="38"/>
    </row>
    <row r="9" spans="1:12" ht="44.25" customHeight="1">
      <c r="A9" s="84">
        <v>4</v>
      </c>
      <c r="B9" s="87" t="s">
        <v>252</v>
      </c>
      <c r="C9" s="89"/>
      <c r="D9" s="89"/>
      <c r="E9" s="89"/>
      <c r="F9" s="89"/>
      <c r="G9" s="89"/>
      <c r="H9" s="89"/>
      <c r="I9" s="89"/>
      <c r="J9" s="89"/>
      <c r="K9" s="89"/>
      <c r="L9" s="38"/>
    </row>
    <row r="10" spans="1:12" ht="69" customHeight="1">
      <c r="A10" s="84">
        <v>5</v>
      </c>
      <c r="B10" s="85" t="s">
        <v>253</v>
      </c>
      <c r="C10" s="89"/>
      <c r="D10" s="89"/>
      <c r="E10" s="89"/>
      <c r="F10" s="89"/>
      <c r="G10" s="89"/>
      <c r="H10" s="89"/>
      <c r="I10" s="89"/>
      <c r="J10" s="89"/>
      <c r="K10" s="89"/>
      <c r="L10" s="38"/>
    </row>
    <row r="11" spans="1:12" ht="15.75" customHeight="1">
      <c r="A11" s="84">
        <v>6</v>
      </c>
      <c r="B11" s="88" t="s">
        <v>254</v>
      </c>
      <c r="C11" s="90">
        <f aca="true" t="shared" si="0" ref="C11:K11">SUM(C6:C10)</f>
        <v>0</v>
      </c>
      <c r="D11" s="90">
        <f t="shared" si="0"/>
        <v>7</v>
      </c>
      <c r="E11" s="90">
        <f t="shared" si="0"/>
        <v>2</v>
      </c>
      <c r="F11" s="90">
        <f t="shared" si="0"/>
        <v>0</v>
      </c>
      <c r="G11" s="90">
        <f t="shared" si="0"/>
        <v>2</v>
      </c>
      <c r="H11" s="90">
        <f t="shared" si="0"/>
        <v>0</v>
      </c>
      <c r="I11" s="90">
        <f t="shared" si="0"/>
        <v>0</v>
      </c>
      <c r="J11" s="90">
        <f t="shared" si="0"/>
        <v>2</v>
      </c>
      <c r="K11" s="90">
        <f t="shared" si="0"/>
        <v>3</v>
      </c>
      <c r="L11" s="38"/>
    </row>
    <row r="12" spans="1:1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sheetProtection/>
  <mergeCells count="11">
    <mergeCell ref="G3:G4"/>
    <mergeCell ref="H3:J3"/>
    <mergeCell ref="A1:K1"/>
    <mergeCell ref="A2:A4"/>
    <mergeCell ref="B2:B4"/>
    <mergeCell ref="C2:C4"/>
    <mergeCell ref="D2:D4"/>
    <mergeCell ref="E2:E4"/>
    <mergeCell ref="F2:F4"/>
    <mergeCell ref="G2:J2"/>
    <mergeCell ref="K2:K4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/>
  <headerFooter alignWithMargins="0">
    <oddFooter>&amp;LEF8E0FD4&amp;CФорма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4.57421875" style="0" customWidth="1"/>
    <col min="4" max="4" width="40.140625" style="0" customWidth="1"/>
    <col min="5" max="5" width="10.8515625" style="0" customWidth="1"/>
  </cols>
  <sheetData>
    <row r="2" spans="1:5" ht="15.75" customHeight="1">
      <c r="A2" s="245" t="s">
        <v>265</v>
      </c>
      <c r="B2" s="245"/>
      <c r="C2" s="245"/>
      <c r="D2" s="246"/>
      <c r="E2" s="246"/>
    </row>
    <row r="3" spans="1:5" ht="12.75">
      <c r="A3" s="51"/>
      <c r="B3" s="51"/>
      <c r="C3" s="51"/>
      <c r="D3" s="51"/>
      <c r="E3" s="51"/>
    </row>
    <row r="4" spans="1:6" ht="25.5" customHeight="1">
      <c r="A4" s="91" t="s">
        <v>26</v>
      </c>
      <c r="B4" s="200" t="s">
        <v>266</v>
      </c>
      <c r="C4" s="201"/>
      <c r="D4" s="202"/>
      <c r="E4" s="91" t="s">
        <v>295</v>
      </c>
      <c r="F4" s="38"/>
    </row>
    <row r="5" spans="1:6" ht="15.75" customHeight="1">
      <c r="A5" s="92">
        <v>1</v>
      </c>
      <c r="B5" s="248" t="s">
        <v>267</v>
      </c>
      <c r="C5" s="249"/>
      <c r="D5" s="250"/>
      <c r="E5" s="97">
        <v>3</v>
      </c>
      <c r="F5" s="38"/>
    </row>
    <row r="6" spans="1:6" ht="16.5" customHeight="1">
      <c r="A6" s="92">
        <v>2</v>
      </c>
      <c r="B6" s="192" t="s">
        <v>268</v>
      </c>
      <c r="C6" s="247" t="s">
        <v>287</v>
      </c>
      <c r="D6" s="44" t="s">
        <v>289</v>
      </c>
      <c r="E6" s="97">
        <v>61</v>
      </c>
      <c r="F6" s="38"/>
    </row>
    <row r="7" spans="1:6" ht="16.5" customHeight="1">
      <c r="A7" s="92">
        <v>3</v>
      </c>
      <c r="B7" s="193"/>
      <c r="C7" s="247"/>
      <c r="D7" s="95" t="s">
        <v>290</v>
      </c>
      <c r="E7" s="97">
        <v>24</v>
      </c>
      <c r="F7" s="38"/>
    </row>
    <row r="8" spans="1:6" ht="16.5" customHeight="1">
      <c r="A8" s="92">
        <v>4</v>
      </c>
      <c r="B8" s="193"/>
      <c r="C8" s="247" t="s">
        <v>288</v>
      </c>
      <c r="D8" s="44" t="s">
        <v>289</v>
      </c>
      <c r="E8" s="97">
        <v>40</v>
      </c>
      <c r="F8" s="38"/>
    </row>
    <row r="9" spans="1:6" ht="16.5" customHeight="1">
      <c r="A9" s="92">
        <v>5</v>
      </c>
      <c r="B9" s="194"/>
      <c r="C9" s="247"/>
      <c r="D9" s="95" t="s">
        <v>290</v>
      </c>
      <c r="E9" s="97">
        <v>5</v>
      </c>
      <c r="F9" s="38"/>
    </row>
    <row r="10" spans="1:6" ht="23.25" customHeight="1">
      <c r="A10" s="92">
        <v>6</v>
      </c>
      <c r="B10" s="244" t="s">
        <v>269</v>
      </c>
      <c r="C10" s="244"/>
      <c r="D10" s="244"/>
      <c r="E10" s="97">
        <v>2</v>
      </c>
      <c r="F10" s="38"/>
    </row>
    <row r="11" spans="1:6" ht="15.75" customHeight="1">
      <c r="A11" s="92">
        <v>7</v>
      </c>
      <c r="B11" s="233" t="s">
        <v>270</v>
      </c>
      <c r="C11" s="233"/>
      <c r="D11" s="233"/>
      <c r="E11" s="97">
        <v>6</v>
      </c>
      <c r="F11" s="38"/>
    </row>
    <row r="12" spans="1:6" ht="12.75" customHeight="1">
      <c r="A12" s="92">
        <v>8</v>
      </c>
      <c r="B12" s="234" t="s">
        <v>271</v>
      </c>
      <c r="C12" s="235"/>
      <c r="D12" s="236"/>
      <c r="E12" s="97"/>
      <c r="F12" s="38"/>
    </row>
    <row r="13" spans="1:6" ht="26.25" customHeight="1">
      <c r="A13" s="92">
        <v>9</v>
      </c>
      <c r="B13" s="233" t="s">
        <v>272</v>
      </c>
      <c r="C13" s="233"/>
      <c r="D13" s="233"/>
      <c r="E13" s="97">
        <v>7</v>
      </c>
      <c r="F13" s="38"/>
    </row>
    <row r="14" spans="1:6" ht="14.25" customHeight="1">
      <c r="A14" s="92">
        <v>10</v>
      </c>
      <c r="B14" s="234" t="s">
        <v>273</v>
      </c>
      <c r="C14" s="235"/>
      <c r="D14" s="236"/>
      <c r="E14" s="98"/>
      <c r="F14" s="38"/>
    </row>
    <row r="15" spans="1:6" ht="23.25" customHeight="1">
      <c r="A15" s="92">
        <v>11</v>
      </c>
      <c r="B15" s="222" t="s">
        <v>274</v>
      </c>
      <c r="C15" s="223"/>
      <c r="D15" s="224"/>
      <c r="E15" s="97">
        <v>3</v>
      </c>
      <c r="F15" s="82"/>
    </row>
    <row r="16" spans="1:6" ht="20.25" customHeight="1">
      <c r="A16" s="92">
        <v>12</v>
      </c>
      <c r="B16" s="240" t="s">
        <v>275</v>
      </c>
      <c r="C16" s="241"/>
      <c r="D16" s="87" t="s">
        <v>291</v>
      </c>
      <c r="E16" s="97"/>
      <c r="F16" s="38"/>
    </row>
    <row r="17" spans="1:6" ht="18" customHeight="1">
      <c r="A17" s="92">
        <v>13</v>
      </c>
      <c r="B17" s="242"/>
      <c r="C17" s="243"/>
      <c r="D17" s="87" t="s">
        <v>292</v>
      </c>
      <c r="E17" s="97"/>
      <c r="F17" s="8"/>
    </row>
    <row r="18" spans="1:6" ht="20.25" customHeight="1">
      <c r="A18" s="92">
        <v>14</v>
      </c>
      <c r="B18" s="225" t="s">
        <v>276</v>
      </c>
      <c r="C18" s="226"/>
      <c r="D18" s="96" t="s">
        <v>293</v>
      </c>
      <c r="E18" s="97"/>
      <c r="F18" s="8"/>
    </row>
    <row r="19" spans="1:6" ht="18.75" customHeight="1">
      <c r="A19" s="92">
        <v>15</v>
      </c>
      <c r="B19" s="227"/>
      <c r="C19" s="228"/>
      <c r="D19" s="96" t="s">
        <v>294</v>
      </c>
      <c r="E19" s="97"/>
      <c r="F19" s="8"/>
    </row>
    <row r="20" spans="1:6" ht="24" customHeight="1">
      <c r="A20" s="92">
        <v>16</v>
      </c>
      <c r="B20" s="230" t="s">
        <v>277</v>
      </c>
      <c r="C20" s="231"/>
      <c r="D20" s="232"/>
      <c r="E20" s="97"/>
      <c r="F20" s="8"/>
    </row>
    <row r="21" spans="1:6" ht="27" customHeight="1">
      <c r="A21" s="92">
        <v>17</v>
      </c>
      <c r="B21" s="230" t="s">
        <v>278</v>
      </c>
      <c r="C21" s="231"/>
      <c r="D21" s="232"/>
      <c r="E21" s="97"/>
      <c r="F21" s="8"/>
    </row>
    <row r="22" spans="1:6" ht="28.5" customHeight="1">
      <c r="A22" s="92">
        <v>18</v>
      </c>
      <c r="B22" s="237" t="s">
        <v>279</v>
      </c>
      <c r="C22" s="238"/>
      <c r="D22" s="239"/>
      <c r="E22" s="97">
        <v>44</v>
      </c>
      <c r="F22" s="8"/>
    </row>
    <row r="23" spans="1:6" ht="28.5" customHeight="1">
      <c r="A23" s="92">
        <v>19</v>
      </c>
      <c r="B23" s="222" t="s">
        <v>280</v>
      </c>
      <c r="C23" s="223"/>
      <c r="D23" s="224"/>
      <c r="E23" s="97">
        <v>37</v>
      </c>
      <c r="F23" s="8"/>
    </row>
    <row r="24" spans="1:6" ht="28.5" customHeight="1">
      <c r="A24" s="92">
        <v>20</v>
      </c>
      <c r="B24" s="222" t="s">
        <v>281</v>
      </c>
      <c r="C24" s="223"/>
      <c r="D24" s="224"/>
      <c r="E24" s="97"/>
      <c r="F24" s="8"/>
    </row>
    <row r="25" spans="1:6" ht="23.25" customHeight="1">
      <c r="A25" s="92">
        <v>21</v>
      </c>
      <c r="B25" s="222" t="s">
        <v>282</v>
      </c>
      <c r="C25" s="223"/>
      <c r="D25" s="224"/>
      <c r="E25" s="97">
        <v>528</v>
      </c>
      <c r="F25" s="38"/>
    </row>
    <row r="26" spans="1:6" ht="18" customHeight="1">
      <c r="A26" s="92">
        <v>22</v>
      </c>
      <c r="B26" s="222" t="s">
        <v>283</v>
      </c>
      <c r="C26" s="223"/>
      <c r="D26" s="224"/>
      <c r="E26" s="97"/>
      <c r="F26" s="38"/>
    </row>
    <row r="27" spans="1:6" ht="23.25" customHeight="1">
      <c r="A27" s="92">
        <v>23</v>
      </c>
      <c r="B27" s="233" t="s">
        <v>284</v>
      </c>
      <c r="C27" s="233"/>
      <c r="D27" s="233"/>
      <c r="E27" s="97">
        <v>386</v>
      </c>
      <c r="F27" s="38"/>
    </row>
    <row r="28" spans="1:6" ht="18" customHeight="1">
      <c r="A28" s="92">
        <v>24</v>
      </c>
      <c r="B28" s="93" t="s">
        <v>285</v>
      </c>
      <c r="C28" s="94"/>
      <c r="D28" s="94"/>
      <c r="E28" s="97">
        <v>16</v>
      </c>
      <c r="F28" s="82"/>
    </row>
    <row r="29" spans="1:6" ht="22.5" customHeight="1">
      <c r="A29" s="92">
        <v>25</v>
      </c>
      <c r="B29" s="229" t="s">
        <v>286</v>
      </c>
      <c r="C29" s="229"/>
      <c r="D29" s="229"/>
      <c r="E29" s="97">
        <v>68</v>
      </c>
      <c r="F29" s="38"/>
    </row>
    <row r="30" spans="1:5" ht="12.75">
      <c r="A30" s="21"/>
      <c r="B30" s="21"/>
      <c r="C30" s="21"/>
      <c r="D30" s="21"/>
      <c r="E30" s="21"/>
    </row>
  </sheetData>
  <sheetProtection/>
  <mergeCells count="23">
    <mergeCell ref="B10:D10"/>
    <mergeCell ref="B11:D11"/>
    <mergeCell ref="A2:E2"/>
    <mergeCell ref="B6:B9"/>
    <mergeCell ref="C6:C7"/>
    <mergeCell ref="C8:C9"/>
    <mergeCell ref="B4:D4"/>
    <mergeCell ref="B5:D5"/>
    <mergeCell ref="B12:D12"/>
    <mergeCell ref="B13:D13"/>
    <mergeCell ref="B24:D24"/>
    <mergeCell ref="B22:D22"/>
    <mergeCell ref="B23:D23"/>
    <mergeCell ref="B14:D14"/>
    <mergeCell ref="B16:C17"/>
    <mergeCell ref="B15:D15"/>
    <mergeCell ref="B25:D25"/>
    <mergeCell ref="B18:C19"/>
    <mergeCell ref="B29:D29"/>
    <mergeCell ref="B20:D20"/>
    <mergeCell ref="B21:D21"/>
    <mergeCell ref="B27:D27"/>
    <mergeCell ref="B26:D2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&amp;LEF8E0FD4&amp;CФорма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819"/>
  <sheetViews>
    <sheetView zoomScalePageLayoutView="0" workbookViewId="0" topLeftCell="A545">
      <selection activeCell="A555" sqref="A555:IV757"/>
    </sheetView>
  </sheetViews>
  <sheetFormatPr defaultColWidth="10.28125" defaultRowHeight="12.75"/>
  <cols>
    <col min="1" max="1" width="4.8515625" style="0" customWidth="1"/>
    <col min="2" max="2" width="24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1" spans="2:23" ht="27" customHeight="1">
      <c r="B1" s="104"/>
      <c r="C1" s="251" t="s">
        <v>1660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spans="4:23" ht="12.75" customHeight="1">
      <c r="D2" s="252" t="s">
        <v>1661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</row>
    <row r="3" spans="1:42" ht="12.75" customHeight="1">
      <c r="A3" s="51"/>
      <c r="B3" s="51"/>
      <c r="C3" s="51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3" ht="12.75" customHeight="1">
      <c r="A4" s="192" t="s">
        <v>26</v>
      </c>
      <c r="B4" s="192" t="s">
        <v>961</v>
      </c>
      <c r="C4" s="197" t="s">
        <v>137</v>
      </c>
      <c r="D4" s="197" t="s">
        <v>138</v>
      </c>
      <c r="E4" s="200" t="s">
        <v>139</v>
      </c>
      <c r="F4" s="201"/>
      <c r="G4" s="201"/>
      <c r="H4" s="202"/>
      <c r="I4" s="203" t="s">
        <v>144</v>
      </c>
      <c r="J4" s="204"/>
      <c r="K4" s="204"/>
      <c r="L4" s="204"/>
      <c r="M4" s="204"/>
      <c r="N4" s="204"/>
      <c r="O4" s="204"/>
      <c r="P4" s="204"/>
      <c r="Q4" s="204"/>
      <c r="R4" s="204"/>
      <c r="S4" s="205"/>
      <c r="T4" s="200" t="s">
        <v>158</v>
      </c>
      <c r="U4" s="201"/>
      <c r="V4" s="201"/>
      <c r="W4" s="201"/>
      <c r="X4" s="201"/>
      <c r="Y4" s="201"/>
      <c r="Z4" s="201"/>
      <c r="AA4" s="201"/>
      <c r="AB4" s="202"/>
      <c r="AC4" s="206" t="s">
        <v>158</v>
      </c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38"/>
    </row>
    <row r="5" spans="1:43" ht="24" customHeight="1">
      <c r="A5" s="193"/>
      <c r="B5" s="193"/>
      <c r="C5" s="198"/>
      <c r="D5" s="198"/>
      <c r="E5" s="160" t="s">
        <v>140</v>
      </c>
      <c r="F5" s="195" t="s">
        <v>61</v>
      </c>
      <c r="G5" s="195"/>
      <c r="H5" s="195"/>
      <c r="I5" s="160" t="s">
        <v>145</v>
      </c>
      <c r="J5" s="187" t="s">
        <v>146</v>
      </c>
      <c r="K5" s="187" t="s">
        <v>147</v>
      </c>
      <c r="L5" s="189" t="s">
        <v>148</v>
      </c>
      <c r="M5" s="191"/>
      <c r="N5" s="189" t="s">
        <v>151</v>
      </c>
      <c r="O5" s="190"/>
      <c r="P5" s="190"/>
      <c r="Q5" s="190"/>
      <c r="R5" s="190"/>
      <c r="S5" s="191"/>
      <c r="T5" s="189" t="s">
        <v>159</v>
      </c>
      <c r="U5" s="190"/>
      <c r="V5" s="190"/>
      <c r="W5" s="190"/>
      <c r="X5" s="190"/>
      <c r="Y5" s="190"/>
      <c r="Z5" s="190"/>
      <c r="AA5" s="190"/>
      <c r="AB5" s="191"/>
      <c r="AC5" s="189" t="s">
        <v>169</v>
      </c>
      <c r="AD5" s="190"/>
      <c r="AE5" s="190"/>
      <c r="AF5" s="190"/>
      <c r="AG5" s="190"/>
      <c r="AH5" s="190"/>
      <c r="AI5" s="190"/>
      <c r="AJ5" s="190"/>
      <c r="AK5" s="191"/>
      <c r="AL5" s="189" t="s">
        <v>179</v>
      </c>
      <c r="AM5" s="190"/>
      <c r="AN5" s="190"/>
      <c r="AO5" s="190"/>
      <c r="AP5" s="191"/>
      <c r="AQ5" s="38"/>
    </row>
    <row r="6" spans="1:43" ht="12.75" customHeight="1">
      <c r="A6" s="193"/>
      <c r="B6" s="193"/>
      <c r="C6" s="198"/>
      <c r="D6" s="198"/>
      <c r="E6" s="161"/>
      <c r="F6" s="195" t="s">
        <v>141</v>
      </c>
      <c r="G6" s="195" t="s">
        <v>142</v>
      </c>
      <c r="H6" s="195" t="s">
        <v>143</v>
      </c>
      <c r="I6" s="161"/>
      <c r="J6" s="196"/>
      <c r="K6" s="196"/>
      <c r="L6" s="187" t="s">
        <v>149</v>
      </c>
      <c r="M6" s="187" t="s">
        <v>150</v>
      </c>
      <c r="N6" s="187" t="s">
        <v>152</v>
      </c>
      <c r="O6" s="187" t="s">
        <v>153</v>
      </c>
      <c r="P6" s="187" t="s">
        <v>154</v>
      </c>
      <c r="Q6" s="187" t="s">
        <v>155</v>
      </c>
      <c r="R6" s="187" t="s">
        <v>156</v>
      </c>
      <c r="S6" s="187" t="s">
        <v>157</v>
      </c>
      <c r="T6" s="185" t="s">
        <v>49</v>
      </c>
      <c r="U6" s="207" t="s">
        <v>160</v>
      </c>
      <c r="V6" s="208"/>
      <c r="W6" s="208"/>
      <c r="X6" s="208"/>
      <c r="Y6" s="208"/>
      <c r="Z6" s="208"/>
      <c r="AA6" s="208"/>
      <c r="AB6" s="209"/>
      <c r="AC6" s="185" t="s">
        <v>170</v>
      </c>
      <c r="AD6" s="189" t="s">
        <v>52</v>
      </c>
      <c r="AE6" s="190"/>
      <c r="AF6" s="190"/>
      <c r="AG6" s="190"/>
      <c r="AH6" s="190"/>
      <c r="AI6" s="190"/>
      <c r="AJ6" s="190"/>
      <c r="AK6" s="191"/>
      <c r="AL6" s="185" t="s">
        <v>49</v>
      </c>
      <c r="AM6" s="189" t="s">
        <v>160</v>
      </c>
      <c r="AN6" s="190"/>
      <c r="AO6" s="190"/>
      <c r="AP6" s="191"/>
      <c r="AQ6" s="38"/>
    </row>
    <row r="7" spans="1:43" ht="203.25" customHeight="1">
      <c r="A7" s="194"/>
      <c r="B7" s="194"/>
      <c r="C7" s="199"/>
      <c r="D7" s="199"/>
      <c r="E7" s="162"/>
      <c r="F7" s="195"/>
      <c r="G7" s="195"/>
      <c r="H7" s="195"/>
      <c r="I7" s="162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6"/>
      <c r="U7" s="55" t="s">
        <v>161</v>
      </c>
      <c r="V7" s="55" t="s">
        <v>162</v>
      </c>
      <c r="W7" s="55" t="s">
        <v>163</v>
      </c>
      <c r="X7" s="55" t="s">
        <v>164</v>
      </c>
      <c r="Y7" s="55" t="s">
        <v>165</v>
      </c>
      <c r="Z7" s="55" t="s">
        <v>166</v>
      </c>
      <c r="AA7" s="55" t="s">
        <v>167</v>
      </c>
      <c r="AB7" s="55" t="s">
        <v>168</v>
      </c>
      <c r="AC7" s="186"/>
      <c r="AD7" s="55" t="s">
        <v>171</v>
      </c>
      <c r="AE7" s="55" t="s">
        <v>172</v>
      </c>
      <c r="AF7" s="55" t="s">
        <v>173</v>
      </c>
      <c r="AG7" s="55" t="s">
        <v>174</v>
      </c>
      <c r="AH7" s="55" t="s">
        <v>175</v>
      </c>
      <c r="AI7" s="55" t="s">
        <v>176</v>
      </c>
      <c r="AJ7" s="55" t="s">
        <v>177</v>
      </c>
      <c r="AK7" s="55" t="s">
        <v>178</v>
      </c>
      <c r="AL7" s="186"/>
      <c r="AM7" s="55" t="s">
        <v>180</v>
      </c>
      <c r="AN7" s="55" t="s">
        <v>181</v>
      </c>
      <c r="AO7" s="55" t="s">
        <v>182</v>
      </c>
      <c r="AP7" s="55" t="s">
        <v>183</v>
      </c>
      <c r="AQ7" s="38"/>
    </row>
    <row r="8" spans="1:43" ht="14.25" customHeight="1">
      <c r="A8" s="55" t="s">
        <v>27</v>
      </c>
      <c r="B8" s="39" t="s">
        <v>29</v>
      </c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  <c r="S8" s="63">
        <v>17</v>
      </c>
      <c r="T8" s="63">
        <v>18</v>
      </c>
      <c r="U8" s="63">
        <v>19</v>
      </c>
      <c r="V8" s="63">
        <v>20</v>
      </c>
      <c r="W8" s="63">
        <v>21</v>
      </c>
      <c r="X8" s="63">
        <v>22</v>
      </c>
      <c r="Y8" s="63">
        <v>23</v>
      </c>
      <c r="Z8" s="63">
        <v>24</v>
      </c>
      <c r="AA8" s="63">
        <v>25</v>
      </c>
      <c r="AB8" s="63">
        <v>26</v>
      </c>
      <c r="AC8" s="63">
        <v>27</v>
      </c>
      <c r="AD8" s="63">
        <v>28</v>
      </c>
      <c r="AE8" s="63">
        <v>29</v>
      </c>
      <c r="AF8" s="63">
        <v>30</v>
      </c>
      <c r="AG8" s="63">
        <v>31</v>
      </c>
      <c r="AH8" s="63">
        <v>32</v>
      </c>
      <c r="AI8" s="63">
        <v>33</v>
      </c>
      <c r="AJ8" s="63">
        <v>34</v>
      </c>
      <c r="AK8" s="63">
        <v>35</v>
      </c>
      <c r="AL8" s="63">
        <v>36</v>
      </c>
      <c r="AM8" s="63">
        <v>37</v>
      </c>
      <c r="AN8" s="63">
        <v>38</v>
      </c>
      <c r="AO8" s="63">
        <v>39</v>
      </c>
      <c r="AP8" s="63">
        <v>40</v>
      </c>
      <c r="AQ8" s="38"/>
    </row>
    <row r="9" spans="1:43" ht="12.75" customHeight="1" hidden="1">
      <c r="A9" s="99"/>
      <c r="B9" s="91" t="s">
        <v>962</v>
      </c>
      <c r="C9" s="106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38"/>
    </row>
    <row r="10" spans="1:43" ht="12.75" customHeight="1" hidden="1">
      <c r="A10" s="100" t="s">
        <v>296</v>
      </c>
      <c r="B10" s="87" t="s">
        <v>963</v>
      </c>
      <c r="C10" s="106">
        <f aca="true" t="shared" si="0" ref="C10:C35">D10+E10+I10</f>
        <v>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38"/>
    </row>
    <row r="11" spans="1:43" ht="38.25" hidden="1">
      <c r="A11" s="100" t="s">
        <v>297</v>
      </c>
      <c r="B11" s="87" t="s">
        <v>964</v>
      </c>
      <c r="C11" s="106">
        <f t="shared" si="0"/>
        <v>0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38"/>
    </row>
    <row r="12" spans="1:43" ht="38.25" hidden="1">
      <c r="A12" s="100" t="s">
        <v>298</v>
      </c>
      <c r="B12" s="87" t="s">
        <v>965</v>
      </c>
      <c r="C12" s="106">
        <f t="shared" si="0"/>
        <v>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38"/>
    </row>
    <row r="13" spans="1:43" ht="38.25" hidden="1">
      <c r="A13" s="100" t="s">
        <v>299</v>
      </c>
      <c r="B13" s="87" t="s">
        <v>966</v>
      </c>
      <c r="C13" s="106">
        <f t="shared" si="0"/>
        <v>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38"/>
    </row>
    <row r="14" spans="1:43" ht="51" hidden="1">
      <c r="A14" s="100" t="s">
        <v>300</v>
      </c>
      <c r="B14" s="87" t="s">
        <v>967</v>
      </c>
      <c r="C14" s="106">
        <f t="shared" si="0"/>
        <v>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38"/>
    </row>
    <row r="15" spans="1:43" ht="38.25" hidden="1">
      <c r="A15" s="100" t="s">
        <v>301</v>
      </c>
      <c r="B15" s="87" t="s">
        <v>968</v>
      </c>
      <c r="C15" s="106">
        <f t="shared" si="0"/>
        <v>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38"/>
    </row>
    <row r="16" spans="1:43" ht="25.5" hidden="1">
      <c r="A16" s="100" t="s">
        <v>302</v>
      </c>
      <c r="B16" s="87" t="s">
        <v>969</v>
      </c>
      <c r="C16" s="106">
        <f t="shared" si="0"/>
        <v>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38"/>
    </row>
    <row r="17" spans="1:43" ht="38.25" hidden="1">
      <c r="A17" s="100" t="s">
        <v>303</v>
      </c>
      <c r="B17" s="87" t="s">
        <v>970</v>
      </c>
      <c r="C17" s="106">
        <f t="shared" si="0"/>
        <v>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38"/>
    </row>
    <row r="18" spans="1:43" ht="25.5" hidden="1">
      <c r="A18" s="100" t="s">
        <v>304</v>
      </c>
      <c r="B18" s="87" t="s">
        <v>971</v>
      </c>
      <c r="C18" s="106">
        <f t="shared" si="0"/>
        <v>0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38"/>
    </row>
    <row r="19" spans="1:43" ht="38.25" hidden="1">
      <c r="A19" s="100" t="s">
        <v>305</v>
      </c>
      <c r="B19" s="87" t="s">
        <v>972</v>
      </c>
      <c r="C19" s="106">
        <f t="shared" si="0"/>
        <v>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38"/>
    </row>
    <row r="20" spans="1:43" ht="25.5" hidden="1">
      <c r="A20" s="100" t="s">
        <v>306</v>
      </c>
      <c r="B20" s="87" t="s">
        <v>973</v>
      </c>
      <c r="C20" s="106">
        <f t="shared" si="0"/>
        <v>0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38"/>
    </row>
    <row r="21" spans="1:43" ht="51" hidden="1">
      <c r="A21" s="100" t="s">
        <v>307</v>
      </c>
      <c r="B21" s="87" t="s">
        <v>974</v>
      </c>
      <c r="C21" s="106">
        <f t="shared" si="0"/>
        <v>0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38"/>
    </row>
    <row r="22" spans="1:43" ht="38.25" hidden="1">
      <c r="A22" s="100" t="s">
        <v>308</v>
      </c>
      <c r="B22" s="87" t="s">
        <v>975</v>
      </c>
      <c r="C22" s="106">
        <f t="shared" si="0"/>
        <v>0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38"/>
    </row>
    <row r="23" spans="1:43" ht="38.25" hidden="1">
      <c r="A23" s="100" t="s">
        <v>309</v>
      </c>
      <c r="B23" s="87" t="s">
        <v>976</v>
      </c>
      <c r="C23" s="106">
        <f t="shared" si="0"/>
        <v>0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38"/>
    </row>
    <row r="24" spans="1:43" ht="38.25" hidden="1">
      <c r="A24" s="100" t="s">
        <v>310</v>
      </c>
      <c r="B24" s="87" t="s">
        <v>977</v>
      </c>
      <c r="C24" s="106">
        <f t="shared" si="0"/>
        <v>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38"/>
    </row>
    <row r="25" spans="1:43" ht="38.25" hidden="1">
      <c r="A25" s="100" t="s">
        <v>311</v>
      </c>
      <c r="B25" s="87" t="s">
        <v>978</v>
      </c>
      <c r="C25" s="106">
        <f t="shared" si="0"/>
        <v>0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38"/>
    </row>
    <row r="26" spans="1:43" ht="38.25" hidden="1">
      <c r="A26" s="100" t="s">
        <v>312</v>
      </c>
      <c r="B26" s="87" t="s">
        <v>979</v>
      </c>
      <c r="C26" s="106">
        <f t="shared" si="0"/>
        <v>0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38"/>
    </row>
    <row r="27" spans="1:43" ht="38.25" hidden="1">
      <c r="A27" s="100" t="s">
        <v>313</v>
      </c>
      <c r="B27" s="87" t="s">
        <v>980</v>
      </c>
      <c r="C27" s="106">
        <f t="shared" si="0"/>
        <v>0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38"/>
    </row>
    <row r="28" spans="1:43" ht="38.25" hidden="1">
      <c r="A28" s="100" t="s">
        <v>314</v>
      </c>
      <c r="B28" s="87" t="s">
        <v>981</v>
      </c>
      <c r="C28" s="106">
        <f t="shared" si="0"/>
        <v>0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38"/>
    </row>
    <row r="29" spans="1:43" ht="38.25" hidden="1">
      <c r="A29" s="100" t="s">
        <v>315</v>
      </c>
      <c r="B29" s="87" t="s">
        <v>982</v>
      </c>
      <c r="C29" s="106">
        <f t="shared" si="0"/>
        <v>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38"/>
    </row>
    <row r="30" spans="1:43" ht="38.25" hidden="1">
      <c r="A30" s="100" t="s">
        <v>316</v>
      </c>
      <c r="B30" s="87" t="s">
        <v>983</v>
      </c>
      <c r="C30" s="106">
        <f t="shared" si="0"/>
        <v>0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38"/>
    </row>
    <row r="31" spans="1:43" ht="25.5" hidden="1">
      <c r="A31" s="100" t="s">
        <v>317</v>
      </c>
      <c r="B31" s="87" t="s">
        <v>984</v>
      </c>
      <c r="C31" s="106">
        <f t="shared" si="0"/>
        <v>0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38"/>
    </row>
    <row r="32" spans="1:43" ht="38.25" hidden="1">
      <c r="A32" s="100" t="s">
        <v>318</v>
      </c>
      <c r="B32" s="87" t="s">
        <v>985</v>
      </c>
      <c r="C32" s="106">
        <f t="shared" si="0"/>
        <v>0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38"/>
    </row>
    <row r="33" spans="1:43" ht="38.25" hidden="1">
      <c r="A33" s="100" t="s">
        <v>319</v>
      </c>
      <c r="B33" s="87" t="s">
        <v>986</v>
      </c>
      <c r="C33" s="106">
        <f t="shared" si="0"/>
        <v>0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38"/>
    </row>
    <row r="34" spans="1:43" ht="12.75" hidden="1">
      <c r="A34" s="100"/>
      <c r="B34" s="87" t="s">
        <v>987</v>
      </c>
      <c r="C34" s="106">
        <f t="shared" si="0"/>
        <v>0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38"/>
    </row>
    <row r="35" spans="1:43" ht="12.75" hidden="1">
      <c r="A35" s="100"/>
      <c r="B35" s="87" t="s">
        <v>988</v>
      </c>
      <c r="C35" s="106">
        <f t="shared" si="0"/>
        <v>0</v>
      </c>
      <c r="D35" s="111">
        <f aca="true" t="shared" si="1" ref="D35:AP35">SUM(D10:D34)</f>
        <v>0</v>
      </c>
      <c r="E35" s="111">
        <f t="shared" si="1"/>
        <v>0</v>
      </c>
      <c r="F35" s="111">
        <f t="shared" si="1"/>
        <v>0</v>
      </c>
      <c r="G35" s="111">
        <f t="shared" si="1"/>
        <v>0</v>
      </c>
      <c r="H35" s="111">
        <f t="shared" si="1"/>
        <v>0</v>
      </c>
      <c r="I35" s="111">
        <f t="shared" si="1"/>
        <v>0</v>
      </c>
      <c r="J35" s="111">
        <f t="shared" si="1"/>
        <v>0</v>
      </c>
      <c r="K35" s="111">
        <f t="shared" si="1"/>
        <v>0</v>
      </c>
      <c r="L35" s="111">
        <f t="shared" si="1"/>
        <v>0</v>
      </c>
      <c r="M35" s="111">
        <f t="shared" si="1"/>
        <v>0</v>
      </c>
      <c r="N35" s="111">
        <f t="shared" si="1"/>
        <v>0</v>
      </c>
      <c r="O35" s="111">
        <f t="shared" si="1"/>
        <v>0</v>
      </c>
      <c r="P35" s="111">
        <f t="shared" si="1"/>
        <v>0</v>
      </c>
      <c r="Q35" s="111">
        <f t="shared" si="1"/>
        <v>0</v>
      </c>
      <c r="R35" s="111">
        <f t="shared" si="1"/>
        <v>0</v>
      </c>
      <c r="S35" s="111">
        <f t="shared" si="1"/>
        <v>0</v>
      </c>
      <c r="T35" s="111">
        <f t="shared" si="1"/>
        <v>0</v>
      </c>
      <c r="U35" s="111">
        <f t="shared" si="1"/>
        <v>0</v>
      </c>
      <c r="V35" s="111">
        <f t="shared" si="1"/>
        <v>0</v>
      </c>
      <c r="W35" s="111">
        <f t="shared" si="1"/>
        <v>0</v>
      </c>
      <c r="X35" s="111">
        <f t="shared" si="1"/>
        <v>0</v>
      </c>
      <c r="Y35" s="111">
        <f t="shared" si="1"/>
        <v>0</v>
      </c>
      <c r="Z35" s="111">
        <f t="shared" si="1"/>
        <v>0</v>
      </c>
      <c r="AA35" s="111">
        <f t="shared" si="1"/>
        <v>0</v>
      </c>
      <c r="AB35" s="111">
        <f t="shared" si="1"/>
        <v>0</v>
      </c>
      <c r="AC35" s="111">
        <f t="shared" si="1"/>
        <v>0</v>
      </c>
      <c r="AD35" s="111">
        <f t="shared" si="1"/>
        <v>0</v>
      </c>
      <c r="AE35" s="111">
        <f t="shared" si="1"/>
        <v>0</v>
      </c>
      <c r="AF35" s="111">
        <f t="shared" si="1"/>
        <v>0</v>
      </c>
      <c r="AG35" s="111">
        <f t="shared" si="1"/>
        <v>0</v>
      </c>
      <c r="AH35" s="111">
        <f t="shared" si="1"/>
        <v>0</v>
      </c>
      <c r="AI35" s="111">
        <f t="shared" si="1"/>
        <v>0</v>
      </c>
      <c r="AJ35" s="111">
        <f t="shared" si="1"/>
        <v>0</v>
      </c>
      <c r="AK35" s="111">
        <f t="shared" si="1"/>
        <v>0</v>
      </c>
      <c r="AL35" s="111">
        <f t="shared" si="1"/>
        <v>0</v>
      </c>
      <c r="AM35" s="111">
        <f t="shared" si="1"/>
        <v>0</v>
      </c>
      <c r="AN35" s="111">
        <f t="shared" si="1"/>
        <v>0</v>
      </c>
      <c r="AO35" s="111">
        <f t="shared" si="1"/>
        <v>0</v>
      </c>
      <c r="AP35" s="111">
        <f t="shared" si="1"/>
        <v>0</v>
      </c>
      <c r="AQ35" s="38"/>
    </row>
    <row r="36" spans="1:43" ht="12.75" hidden="1">
      <c r="A36" s="101"/>
      <c r="B36" s="91" t="s">
        <v>989</v>
      </c>
      <c r="C36" s="106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38"/>
    </row>
    <row r="37" spans="1:43" ht="25.5" hidden="1">
      <c r="A37" s="100" t="s">
        <v>320</v>
      </c>
      <c r="B37" s="87" t="s">
        <v>990</v>
      </c>
      <c r="C37" s="106">
        <f aca="true" t="shared" si="2" ref="C37:C70">D37+E37+I37</f>
        <v>0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38"/>
    </row>
    <row r="38" spans="1:43" ht="25.5" hidden="1">
      <c r="A38" s="100" t="s">
        <v>321</v>
      </c>
      <c r="B38" s="87" t="s">
        <v>991</v>
      </c>
      <c r="C38" s="106">
        <f t="shared" si="2"/>
        <v>0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38"/>
    </row>
    <row r="39" spans="1:43" ht="25.5" hidden="1">
      <c r="A39" s="100" t="s">
        <v>322</v>
      </c>
      <c r="B39" s="87" t="s">
        <v>992</v>
      </c>
      <c r="C39" s="106">
        <f t="shared" si="2"/>
        <v>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38"/>
    </row>
    <row r="40" spans="1:43" ht="25.5" hidden="1">
      <c r="A40" s="100" t="s">
        <v>323</v>
      </c>
      <c r="B40" s="87" t="s">
        <v>993</v>
      </c>
      <c r="C40" s="106">
        <f t="shared" si="2"/>
        <v>0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38"/>
    </row>
    <row r="41" spans="1:43" ht="38.25" hidden="1">
      <c r="A41" s="100" t="s">
        <v>324</v>
      </c>
      <c r="B41" s="87" t="s">
        <v>994</v>
      </c>
      <c r="C41" s="106">
        <f t="shared" si="2"/>
        <v>0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38"/>
    </row>
    <row r="42" spans="1:43" ht="25.5" hidden="1">
      <c r="A42" s="100"/>
      <c r="B42" s="87" t="s">
        <v>995</v>
      </c>
      <c r="C42" s="106">
        <f t="shared" si="2"/>
        <v>0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38"/>
    </row>
    <row r="43" spans="1:43" ht="25.5" hidden="1">
      <c r="A43" s="100" t="s">
        <v>325</v>
      </c>
      <c r="B43" s="87" t="s">
        <v>996</v>
      </c>
      <c r="C43" s="106">
        <f t="shared" si="2"/>
        <v>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38"/>
    </row>
    <row r="44" spans="1:43" ht="25.5" hidden="1">
      <c r="A44" s="100" t="s">
        <v>326</v>
      </c>
      <c r="B44" s="87" t="s">
        <v>997</v>
      </c>
      <c r="C44" s="106">
        <f t="shared" si="2"/>
        <v>0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38"/>
    </row>
    <row r="45" spans="1:43" ht="38.25" hidden="1">
      <c r="A45" s="100" t="s">
        <v>327</v>
      </c>
      <c r="B45" s="87" t="s">
        <v>998</v>
      </c>
      <c r="C45" s="106">
        <f t="shared" si="2"/>
        <v>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38"/>
    </row>
    <row r="46" spans="1:43" ht="25.5" hidden="1">
      <c r="A46" s="100" t="s">
        <v>328</v>
      </c>
      <c r="B46" s="87" t="s">
        <v>999</v>
      </c>
      <c r="C46" s="106">
        <f t="shared" si="2"/>
        <v>0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38"/>
    </row>
    <row r="47" spans="1:43" ht="25.5" hidden="1">
      <c r="A47" s="100" t="s">
        <v>329</v>
      </c>
      <c r="B47" s="87" t="s">
        <v>1000</v>
      </c>
      <c r="C47" s="106">
        <f t="shared" si="2"/>
        <v>0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38"/>
    </row>
    <row r="48" spans="1:43" ht="25.5" hidden="1">
      <c r="A48" s="100"/>
      <c r="B48" s="87" t="s">
        <v>1001</v>
      </c>
      <c r="C48" s="106">
        <f t="shared" si="2"/>
        <v>0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38"/>
    </row>
    <row r="49" spans="1:43" ht="25.5" hidden="1">
      <c r="A49" s="100" t="s">
        <v>330</v>
      </c>
      <c r="B49" s="87" t="s">
        <v>1002</v>
      </c>
      <c r="C49" s="106">
        <f t="shared" si="2"/>
        <v>0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38"/>
    </row>
    <row r="50" spans="1:43" ht="25.5" hidden="1">
      <c r="A50" s="100" t="s">
        <v>331</v>
      </c>
      <c r="B50" s="87" t="s">
        <v>1003</v>
      </c>
      <c r="C50" s="106">
        <f t="shared" si="2"/>
        <v>0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38"/>
    </row>
    <row r="51" spans="1:43" ht="38.25" hidden="1">
      <c r="A51" s="100" t="s">
        <v>332</v>
      </c>
      <c r="B51" s="87" t="s">
        <v>1004</v>
      </c>
      <c r="C51" s="106">
        <f t="shared" si="2"/>
        <v>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38"/>
    </row>
    <row r="52" spans="1:43" ht="38.25" hidden="1">
      <c r="A52" s="100" t="s">
        <v>333</v>
      </c>
      <c r="B52" s="87" t="s">
        <v>1005</v>
      </c>
      <c r="C52" s="106">
        <f t="shared" si="2"/>
        <v>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38"/>
    </row>
    <row r="53" spans="1:43" ht="25.5" hidden="1">
      <c r="A53" s="100" t="s">
        <v>334</v>
      </c>
      <c r="B53" s="87" t="s">
        <v>1006</v>
      </c>
      <c r="C53" s="106">
        <f t="shared" si="2"/>
        <v>0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38"/>
    </row>
    <row r="54" spans="1:43" ht="25.5" hidden="1">
      <c r="A54" s="100" t="s">
        <v>335</v>
      </c>
      <c r="B54" s="87" t="s">
        <v>1007</v>
      </c>
      <c r="C54" s="106">
        <f t="shared" si="2"/>
        <v>0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38"/>
    </row>
    <row r="55" spans="1:43" ht="25.5" hidden="1">
      <c r="A55" s="100" t="s">
        <v>336</v>
      </c>
      <c r="B55" s="87" t="s">
        <v>1008</v>
      </c>
      <c r="C55" s="106">
        <f t="shared" si="2"/>
        <v>0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38"/>
    </row>
    <row r="56" spans="1:43" ht="25.5" hidden="1">
      <c r="A56" s="100" t="s">
        <v>337</v>
      </c>
      <c r="B56" s="87" t="s">
        <v>1009</v>
      </c>
      <c r="C56" s="106">
        <f t="shared" si="2"/>
        <v>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38"/>
    </row>
    <row r="57" spans="1:43" ht="25.5" hidden="1">
      <c r="A57" s="100"/>
      <c r="B57" s="87" t="s">
        <v>1010</v>
      </c>
      <c r="C57" s="106">
        <f t="shared" si="2"/>
        <v>0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38"/>
    </row>
    <row r="58" spans="1:43" ht="25.5" hidden="1">
      <c r="A58" s="100" t="s">
        <v>338</v>
      </c>
      <c r="B58" s="87" t="s">
        <v>1011</v>
      </c>
      <c r="C58" s="106">
        <f t="shared" si="2"/>
        <v>0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38"/>
    </row>
    <row r="59" spans="1:43" ht="25.5" hidden="1">
      <c r="A59" s="100" t="s">
        <v>339</v>
      </c>
      <c r="B59" s="87" t="s">
        <v>1012</v>
      </c>
      <c r="C59" s="106">
        <f t="shared" si="2"/>
        <v>0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38"/>
    </row>
    <row r="60" spans="1:43" ht="25.5" hidden="1">
      <c r="A60" s="100" t="s">
        <v>340</v>
      </c>
      <c r="B60" s="87" t="s">
        <v>1013</v>
      </c>
      <c r="C60" s="106">
        <f t="shared" si="2"/>
        <v>0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38"/>
    </row>
    <row r="61" spans="1:43" ht="25.5" hidden="1">
      <c r="A61" s="100" t="s">
        <v>341</v>
      </c>
      <c r="B61" s="87" t="s">
        <v>1014</v>
      </c>
      <c r="C61" s="106">
        <f t="shared" si="2"/>
        <v>0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38"/>
    </row>
    <row r="62" spans="1:43" ht="25.5" hidden="1">
      <c r="A62" s="100" t="s">
        <v>342</v>
      </c>
      <c r="B62" s="87" t="s">
        <v>1015</v>
      </c>
      <c r="C62" s="106">
        <f t="shared" si="2"/>
        <v>0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38"/>
    </row>
    <row r="63" spans="1:43" ht="38.25" hidden="1">
      <c r="A63" s="100" t="s">
        <v>343</v>
      </c>
      <c r="B63" s="87" t="s">
        <v>1016</v>
      </c>
      <c r="C63" s="106">
        <f t="shared" si="2"/>
        <v>0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38"/>
    </row>
    <row r="64" spans="1:43" ht="25.5" hidden="1">
      <c r="A64" s="100" t="s">
        <v>344</v>
      </c>
      <c r="B64" s="87" t="s">
        <v>1017</v>
      </c>
      <c r="C64" s="106">
        <f t="shared" si="2"/>
        <v>0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38"/>
    </row>
    <row r="65" spans="1:43" ht="25.5" hidden="1">
      <c r="A65" s="100" t="s">
        <v>345</v>
      </c>
      <c r="B65" s="87" t="s">
        <v>1018</v>
      </c>
      <c r="C65" s="106">
        <f t="shared" si="2"/>
        <v>0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38"/>
    </row>
    <row r="66" spans="1:43" ht="25.5" hidden="1">
      <c r="A66" s="100" t="s">
        <v>346</v>
      </c>
      <c r="B66" s="87" t="s">
        <v>1019</v>
      </c>
      <c r="C66" s="106">
        <f t="shared" si="2"/>
        <v>0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38"/>
    </row>
    <row r="67" spans="1:43" ht="25.5" hidden="1">
      <c r="A67" s="100" t="s">
        <v>347</v>
      </c>
      <c r="B67" s="87" t="s">
        <v>1020</v>
      </c>
      <c r="C67" s="106">
        <f t="shared" si="2"/>
        <v>0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38"/>
    </row>
    <row r="68" spans="1:43" ht="25.5" hidden="1">
      <c r="A68" s="100" t="s">
        <v>348</v>
      </c>
      <c r="B68" s="87" t="s">
        <v>1021</v>
      </c>
      <c r="C68" s="106">
        <f t="shared" si="2"/>
        <v>0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38"/>
    </row>
    <row r="69" spans="1:43" ht="12.75" hidden="1">
      <c r="A69" s="100"/>
      <c r="B69" s="87" t="s">
        <v>987</v>
      </c>
      <c r="C69" s="106">
        <f t="shared" si="2"/>
        <v>0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38"/>
    </row>
    <row r="70" spans="1:43" ht="12.75" hidden="1">
      <c r="A70" s="100"/>
      <c r="B70" s="87" t="s">
        <v>988</v>
      </c>
      <c r="C70" s="106">
        <f t="shared" si="2"/>
        <v>0</v>
      </c>
      <c r="D70" s="111">
        <f aca="true" t="shared" si="3" ref="D70:AP70">SUM(D37:D69)</f>
        <v>0</v>
      </c>
      <c r="E70" s="111">
        <f t="shared" si="3"/>
        <v>0</v>
      </c>
      <c r="F70" s="111">
        <f t="shared" si="3"/>
        <v>0</v>
      </c>
      <c r="G70" s="111">
        <f t="shared" si="3"/>
        <v>0</v>
      </c>
      <c r="H70" s="111">
        <f t="shared" si="3"/>
        <v>0</v>
      </c>
      <c r="I70" s="111">
        <f t="shared" si="3"/>
        <v>0</v>
      </c>
      <c r="J70" s="111">
        <f t="shared" si="3"/>
        <v>0</v>
      </c>
      <c r="K70" s="111">
        <f t="shared" si="3"/>
        <v>0</v>
      </c>
      <c r="L70" s="111">
        <f t="shared" si="3"/>
        <v>0</v>
      </c>
      <c r="M70" s="111">
        <f t="shared" si="3"/>
        <v>0</v>
      </c>
      <c r="N70" s="111">
        <f t="shared" si="3"/>
        <v>0</v>
      </c>
      <c r="O70" s="111">
        <f t="shared" si="3"/>
        <v>0</v>
      </c>
      <c r="P70" s="111">
        <f t="shared" si="3"/>
        <v>0</v>
      </c>
      <c r="Q70" s="111">
        <f t="shared" si="3"/>
        <v>0</v>
      </c>
      <c r="R70" s="111">
        <f t="shared" si="3"/>
        <v>0</v>
      </c>
      <c r="S70" s="111">
        <f t="shared" si="3"/>
        <v>0</v>
      </c>
      <c r="T70" s="111">
        <f t="shared" si="3"/>
        <v>0</v>
      </c>
      <c r="U70" s="111">
        <f t="shared" si="3"/>
        <v>0</v>
      </c>
      <c r="V70" s="111">
        <f t="shared" si="3"/>
        <v>0</v>
      </c>
      <c r="W70" s="111">
        <f t="shared" si="3"/>
        <v>0</v>
      </c>
      <c r="X70" s="111">
        <f t="shared" si="3"/>
        <v>0</v>
      </c>
      <c r="Y70" s="111">
        <f t="shared" si="3"/>
        <v>0</v>
      </c>
      <c r="Z70" s="111">
        <f t="shared" si="3"/>
        <v>0</v>
      </c>
      <c r="AA70" s="111">
        <f t="shared" si="3"/>
        <v>0</v>
      </c>
      <c r="AB70" s="111">
        <f t="shared" si="3"/>
        <v>0</v>
      </c>
      <c r="AC70" s="111">
        <f t="shared" si="3"/>
        <v>0</v>
      </c>
      <c r="AD70" s="111">
        <f t="shared" si="3"/>
        <v>0</v>
      </c>
      <c r="AE70" s="111">
        <f t="shared" si="3"/>
        <v>0</v>
      </c>
      <c r="AF70" s="111">
        <f t="shared" si="3"/>
        <v>0</v>
      </c>
      <c r="AG70" s="111">
        <f t="shared" si="3"/>
        <v>0</v>
      </c>
      <c r="AH70" s="111">
        <f t="shared" si="3"/>
        <v>0</v>
      </c>
      <c r="AI70" s="111">
        <f t="shared" si="3"/>
        <v>0</v>
      </c>
      <c r="AJ70" s="111">
        <f t="shared" si="3"/>
        <v>0</v>
      </c>
      <c r="AK70" s="111">
        <f t="shared" si="3"/>
        <v>0</v>
      </c>
      <c r="AL70" s="111">
        <f t="shared" si="3"/>
        <v>0</v>
      </c>
      <c r="AM70" s="111">
        <f t="shared" si="3"/>
        <v>0</v>
      </c>
      <c r="AN70" s="111">
        <f t="shared" si="3"/>
        <v>0</v>
      </c>
      <c r="AO70" s="111">
        <f t="shared" si="3"/>
        <v>0</v>
      </c>
      <c r="AP70" s="111">
        <f t="shared" si="3"/>
        <v>0</v>
      </c>
      <c r="AQ70" s="38"/>
    </row>
    <row r="71" spans="1:43" ht="12.75" hidden="1">
      <c r="A71" s="101"/>
      <c r="B71" s="91" t="s">
        <v>1022</v>
      </c>
      <c r="C71" s="106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38"/>
    </row>
    <row r="72" spans="1:43" ht="38.25" hidden="1">
      <c r="A72" s="100" t="s">
        <v>349</v>
      </c>
      <c r="B72" s="87" t="s">
        <v>1023</v>
      </c>
      <c r="C72" s="106">
        <f aca="true" t="shared" si="4" ref="C72:C90">D72+E72+I72</f>
        <v>0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38"/>
    </row>
    <row r="73" spans="1:43" ht="25.5" hidden="1">
      <c r="A73" s="100" t="s">
        <v>350</v>
      </c>
      <c r="B73" s="87" t="s">
        <v>1024</v>
      </c>
      <c r="C73" s="106">
        <f t="shared" si="4"/>
        <v>0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38"/>
    </row>
    <row r="74" spans="1:43" ht="25.5" hidden="1">
      <c r="A74" s="100" t="s">
        <v>351</v>
      </c>
      <c r="B74" s="87" t="s">
        <v>1025</v>
      </c>
      <c r="C74" s="106">
        <f t="shared" si="4"/>
        <v>0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38"/>
    </row>
    <row r="75" spans="1:43" ht="38.25" hidden="1">
      <c r="A75" s="100" t="s">
        <v>352</v>
      </c>
      <c r="B75" s="87" t="s">
        <v>1026</v>
      </c>
      <c r="C75" s="106">
        <f t="shared" si="4"/>
        <v>0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38"/>
    </row>
    <row r="76" spans="1:43" ht="25.5" hidden="1">
      <c r="A76" s="100" t="s">
        <v>353</v>
      </c>
      <c r="B76" s="87" t="s">
        <v>1027</v>
      </c>
      <c r="C76" s="106">
        <f t="shared" si="4"/>
        <v>0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38"/>
    </row>
    <row r="77" spans="1:43" ht="25.5" hidden="1">
      <c r="A77" s="100" t="s">
        <v>354</v>
      </c>
      <c r="B77" s="87" t="s">
        <v>1028</v>
      </c>
      <c r="C77" s="106">
        <f t="shared" si="4"/>
        <v>0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38"/>
    </row>
    <row r="78" spans="1:43" ht="25.5" hidden="1">
      <c r="A78" s="100" t="s">
        <v>355</v>
      </c>
      <c r="B78" s="87" t="s">
        <v>1029</v>
      </c>
      <c r="C78" s="106">
        <f t="shared" si="4"/>
        <v>0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38"/>
    </row>
    <row r="79" spans="1:43" ht="25.5" hidden="1">
      <c r="A79" s="100" t="s">
        <v>356</v>
      </c>
      <c r="B79" s="87" t="s">
        <v>1030</v>
      </c>
      <c r="C79" s="106">
        <f t="shared" si="4"/>
        <v>0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38"/>
    </row>
    <row r="80" spans="1:43" ht="25.5" hidden="1">
      <c r="A80" s="100" t="s">
        <v>357</v>
      </c>
      <c r="B80" s="87" t="s">
        <v>1031</v>
      </c>
      <c r="C80" s="106">
        <f t="shared" si="4"/>
        <v>0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38"/>
    </row>
    <row r="81" spans="1:43" ht="25.5" hidden="1">
      <c r="A81" s="100" t="s">
        <v>358</v>
      </c>
      <c r="B81" s="87" t="s">
        <v>1032</v>
      </c>
      <c r="C81" s="106">
        <f t="shared" si="4"/>
        <v>0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38"/>
    </row>
    <row r="82" spans="1:43" ht="25.5" hidden="1">
      <c r="A82" s="100" t="s">
        <v>359</v>
      </c>
      <c r="B82" s="87" t="s">
        <v>1033</v>
      </c>
      <c r="C82" s="106">
        <f t="shared" si="4"/>
        <v>0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38"/>
    </row>
    <row r="83" spans="1:43" ht="25.5" hidden="1">
      <c r="A83" s="100" t="s">
        <v>360</v>
      </c>
      <c r="B83" s="87" t="s">
        <v>1034</v>
      </c>
      <c r="C83" s="106">
        <f t="shared" si="4"/>
        <v>0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38"/>
    </row>
    <row r="84" spans="1:43" ht="25.5" hidden="1">
      <c r="A84" s="100" t="s">
        <v>361</v>
      </c>
      <c r="B84" s="87" t="s">
        <v>1035</v>
      </c>
      <c r="C84" s="106">
        <f t="shared" si="4"/>
        <v>0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38"/>
    </row>
    <row r="85" spans="1:43" ht="25.5" hidden="1">
      <c r="A85" s="100" t="s">
        <v>362</v>
      </c>
      <c r="B85" s="87" t="s">
        <v>1036</v>
      </c>
      <c r="C85" s="106">
        <f t="shared" si="4"/>
        <v>0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38"/>
    </row>
    <row r="86" spans="1:43" ht="25.5" hidden="1">
      <c r="A86" s="100" t="s">
        <v>363</v>
      </c>
      <c r="B86" s="87" t="s">
        <v>1037</v>
      </c>
      <c r="C86" s="106">
        <f t="shared" si="4"/>
        <v>0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38"/>
    </row>
    <row r="87" spans="1:43" ht="25.5" hidden="1">
      <c r="A87" s="100" t="s">
        <v>364</v>
      </c>
      <c r="B87" s="87" t="s">
        <v>1038</v>
      </c>
      <c r="C87" s="106">
        <f t="shared" si="4"/>
        <v>0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38"/>
    </row>
    <row r="88" spans="1:43" ht="25.5" hidden="1">
      <c r="A88" s="100" t="s">
        <v>365</v>
      </c>
      <c r="B88" s="87" t="s">
        <v>1039</v>
      </c>
      <c r="C88" s="106">
        <f t="shared" si="4"/>
        <v>0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38"/>
    </row>
    <row r="89" spans="1:43" ht="12.75" hidden="1">
      <c r="A89" s="100"/>
      <c r="B89" s="87" t="s">
        <v>987</v>
      </c>
      <c r="C89" s="106">
        <f t="shared" si="4"/>
        <v>0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38"/>
    </row>
    <row r="90" spans="1:43" ht="12.75" hidden="1">
      <c r="A90" s="100"/>
      <c r="B90" s="87" t="s">
        <v>988</v>
      </c>
      <c r="C90" s="106">
        <f t="shared" si="4"/>
        <v>0</v>
      </c>
      <c r="D90" s="111">
        <f aca="true" t="shared" si="5" ref="D90:AP90">SUM(D72:D89)</f>
        <v>0</v>
      </c>
      <c r="E90" s="111">
        <f t="shared" si="5"/>
        <v>0</v>
      </c>
      <c r="F90" s="111">
        <f t="shared" si="5"/>
        <v>0</v>
      </c>
      <c r="G90" s="111">
        <f t="shared" si="5"/>
        <v>0</v>
      </c>
      <c r="H90" s="111">
        <f t="shared" si="5"/>
        <v>0</v>
      </c>
      <c r="I90" s="111">
        <f t="shared" si="5"/>
        <v>0</v>
      </c>
      <c r="J90" s="111">
        <f t="shared" si="5"/>
        <v>0</v>
      </c>
      <c r="K90" s="111">
        <f t="shared" si="5"/>
        <v>0</v>
      </c>
      <c r="L90" s="111">
        <f t="shared" si="5"/>
        <v>0</v>
      </c>
      <c r="M90" s="111">
        <f t="shared" si="5"/>
        <v>0</v>
      </c>
      <c r="N90" s="111">
        <f t="shared" si="5"/>
        <v>0</v>
      </c>
      <c r="O90" s="111">
        <f t="shared" si="5"/>
        <v>0</v>
      </c>
      <c r="P90" s="111">
        <f t="shared" si="5"/>
        <v>0</v>
      </c>
      <c r="Q90" s="111">
        <f t="shared" si="5"/>
        <v>0</v>
      </c>
      <c r="R90" s="111">
        <f t="shared" si="5"/>
        <v>0</v>
      </c>
      <c r="S90" s="111">
        <f t="shared" si="5"/>
        <v>0</v>
      </c>
      <c r="T90" s="111">
        <f t="shared" si="5"/>
        <v>0</v>
      </c>
      <c r="U90" s="111">
        <f t="shared" si="5"/>
        <v>0</v>
      </c>
      <c r="V90" s="111">
        <f t="shared" si="5"/>
        <v>0</v>
      </c>
      <c r="W90" s="111">
        <f t="shared" si="5"/>
        <v>0</v>
      </c>
      <c r="X90" s="111">
        <f t="shared" si="5"/>
        <v>0</v>
      </c>
      <c r="Y90" s="111">
        <f t="shared" si="5"/>
        <v>0</v>
      </c>
      <c r="Z90" s="111">
        <f t="shared" si="5"/>
        <v>0</v>
      </c>
      <c r="AA90" s="111">
        <f t="shared" si="5"/>
        <v>0</v>
      </c>
      <c r="AB90" s="111">
        <f t="shared" si="5"/>
        <v>0</v>
      </c>
      <c r="AC90" s="111">
        <f t="shared" si="5"/>
        <v>0</v>
      </c>
      <c r="AD90" s="111">
        <f t="shared" si="5"/>
        <v>0</v>
      </c>
      <c r="AE90" s="111">
        <f t="shared" si="5"/>
        <v>0</v>
      </c>
      <c r="AF90" s="111">
        <f t="shared" si="5"/>
        <v>0</v>
      </c>
      <c r="AG90" s="111">
        <f t="shared" si="5"/>
        <v>0</v>
      </c>
      <c r="AH90" s="111">
        <f t="shared" si="5"/>
        <v>0</v>
      </c>
      <c r="AI90" s="111">
        <f t="shared" si="5"/>
        <v>0</v>
      </c>
      <c r="AJ90" s="111">
        <f t="shared" si="5"/>
        <v>0</v>
      </c>
      <c r="AK90" s="111">
        <f t="shared" si="5"/>
        <v>0</v>
      </c>
      <c r="AL90" s="111">
        <f t="shared" si="5"/>
        <v>0</v>
      </c>
      <c r="AM90" s="111">
        <f t="shared" si="5"/>
        <v>0</v>
      </c>
      <c r="AN90" s="111">
        <f t="shared" si="5"/>
        <v>0</v>
      </c>
      <c r="AO90" s="111">
        <f t="shared" si="5"/>
        <v>0</v>
      </c>
      <c r="AP90" s="111">
        <f t="shared" si="5"/>
        <v>0</v>
      </c>
      <c r="AQ90" s="38"/>
    </row>
    <row r="91" spans="1:43" ht="12.75" hidden="1">
      <c r="A91" s="101"/>
      <c r="B91" s="91" t="s">
        <v>1040</v>
      </c>
      <c r="C91" s="106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38"/>
    </row>
    <row r="92" spans="1:43" ht="38.25" hidden="1">
      <c r="A92" s="100" t="s">
        <v>366</v>
      </c>
      <c r="B92" s="87" t="s">
        <v>1041</v>
      </c>
      <c r="C92" s="106">
        <f aca="true" t="shared" si="6" ref="C92:C139">D92+E92+I92</f>
        <v>0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38"/>
    </row>
    <row r="93" spans="1:43" ht="38.25" hidden="1">
      <c r="A93" s="100" t="s">
        <v>367</v>
      </c>
      <c r="B93" s="87" t="s">
        <v>1042</v>
      </c>
      <c r="C93" s="106">
        <f t="shared" si="6"/>
        <v>0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38"/>
    </row>
    <row r="94" spans="1:43" ht="25.5" hidden="1">
      <c r="A94" s="100" t="s">
        <v>368</v>
      </c>
      <c r="B94" s="87" t="s">
        <v>1043</v>
      </c>
      <c r="C94" s="106">
        <f t="shared" si="6"/>
        <v>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38"/>
    </row>
    <row r="95" spans="1:43" ht="25.5" hidden="1">
      <c r="A95" s="100" t="s">
        <v>369</v>
      </c>
      <c r="B95" s="87" t="s">
        <v>1044</v>
      </c>
      <c r="C95" s="106">
        <f t="shared" si="6"/>
        <v>0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38"/>
    </row>
    <row r="96" spans="1:43" ht="38.25" hidden="1">
      <c r="A96" s="100" t="s">
        <v>370</v>
      </c>
      <c r="B96" s="87" t="s">
        <v>1045</v>
      </c>
      <c r="C96" s="106">
        <f t="shared" si="6"/>
        <v>0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38"/>
    </row>
    <row r="97" spans="1:43" ht="38.25" hidden="1">
      <c r="A97" s="100" t="s">
        <v>371</v>
      </c>
      <c r="B97" s="87" t="s">
        <v>1046</v>
      </c>
      <c r="C97" s="106">
        <f t="shared" si="6"/>
        <v>0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38"/>
    </row>
    <row r="98" spans="1:43" ht="25.5" hidden="1">
      <c r="A98" s="100" t="s">
        <v>372</v>
      </c>
      <c r="B98" s="87" t="s">
        <v>1047</v>
      </c>
      <c r="C98" s="106">
        <f t="shared" si="6"/>
        <v>0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38"/>
    </row>
    <row r="99" spans="1:43" ht="25.5" hidden="1">
      <c r="A99" s="100" t="s">
        <v>373</v>
      </c>
      <c r="B99" s="87" t="s">
        <v>1048</v>
      </c>
      <c r="C99" s="106">
        <f t="shared" si="6"/>
        <v>0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38"/>
    </row>
    <row r="100" spans="1:43" ht="25.5" hidden="1">
      <c r="A100" s="100" t="s">
        <v>374</v>
      </c>
      <c r="B100" s="87" t="s">
        <v>1049</v>
      </c>
      <c r="C100" s="106">
        <f t="shared" si="6"/>
        <v>0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38"/>
    </row>
    <row r="101" spans="1:43" ht="38.25" hidden="1">
      <c r="A101" s="100" t="s">
        <v>375</v>
      </c>
      <c r="B101" s="87" t="s">
        <v>1050</v>
      </c>
      <c r="C101" s="106">
        <f t="shared" si="6"/>
        <v>0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38"/>
    </row>
    <row r="102" spans="1:43" ht="25.5" hidden="1">
      <c r="A102" s="100" t="s">
        <v>376</v>
      </c>
      <c r="B102" s="87" t="s">
        <v>1051</v>
      </c>
      <c r="C102" s="106">
        <f t="shared" si="6"/>
        <v>0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38"/>
    </row>
    <row r="103" spans="1:43" ht="25.5" hidden="1">
      <c r="A103" s="100" t="s">
        <v>377</v>
      </c>
      <c r="B103" s="87" t="s">
        <v>1052</v>
      </c>
      <c r="C103" s="106">
        <f t="shared" si="6"/>
        <v>0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38"/>
    </row>
    <row r="104" spans="1:43" ht="25.5" hidden="1">
      <c r="A104" s="100" t="s">
        <v>378</v>
      </c>
      <c r="B104" s="87" t="s">
        <v>1053</v>
      </c>
      <c r="C104" s="106">
        <f t="shared" si="6"/>
        <v>0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38"/>
    </row>
    <row r="105" spans="1:43" ht="25.5" hidden="1">
      <c r="A105" s="100" t="s">
        <v>379</v>
      </c>
      <c r="B105" s="87" t="s">
        <v>1054</v>
      </c>
      <c r="C105" s="106">
        <f t="shared" si="6"/>
        <v>0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38"/>
    </row>
    <row r="106" spans="1:43" ht="25.5" hidden="1">
      <c r="A106" s="100" t="s">
        <v>380</v>
      </c>
      <c r="B106" s="87" t="s">
        <v>1055</v>
      </c>
      <c r="C106" s="106">
        <f t="shared" si="6"/>
        <v>0</v>
      </c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38"/>
    </row>
    <row r="107" spans="1:43" ht="25.5" hidden="1">
      <c r="A107" s="100" t="s">
        <v>381</v>
      </c>
      <c r="B107" s="87" t="s">
        <v>1056</v>
      </c>
      <c r="C107" s="106">
        <f t="shared" si="6"/>
        <v>0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38"/>
    </row>
    <row r="108" spans="1:43" ht="25.5" hidden="1">
      <c r="A108" s="100" t="s">
        <v>382</v>
      </c>
      <c r="B108" s="87" t="s">
        <v>1057</v>
      </c>
      <c r="C108" s="106">
        <f t="shared" si="6"/>
        <v>0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38"/>
    </row>
    <row r="109" spans="1:43" ht="25.5" hidden="1">
      <c r="A109" s="100" t="s">
        <v>383</v>
      </c>
      <c r="B109" s="87" t="s">
        <v>1058</v>
      </c>
      <c r="C109" s="106">
        <f t="shared" si="6"/>
        <v>0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38"/>
    </row>
    <row r="110" spans="1:43" ht="38.25" hidden="1">
      <c r="A110" s="100" t="s">
        <v>384</v>
      </c>
      <c r="B110" s="87" t="s">
        <v>1059</v>
      </c>
      <c r="C110" s="106">
        <f t="shared" si="6"/>
        <v>0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38"/>
    </row>
    <row r="111" spans="1:43" ht="25.5" hidden="1">
      <c r="A111" s="100" t="s">
        <v>385</v>
      </c>
      <c r="B111" s="87" t="s">
        <v>1060</v>
      </c>
      <c r="C111" s="106">
        <f t="shared" si="6"/>
        <v>0</v>
      </c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38"/>
    </row>
    <row r="112" spans="1:43" ht="38.25" hidden="1">
      <c r="A112" s="100" t="s">
        <v>386</v>
      </c>
      <c r="B112" s="87" t="s">
        <v>1061</v>
      </c>
      <c r="C112" s="106">
        <f t="shared" si="6"/>
        <v>0</v>
      </c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38"/>
    </row>
    <row r="113" spans="1:43" ht="25.5" hidden="1">
      <c r="A113" s="100" t="s">
        <v>387</v>
      </c>
      <c r="B113" s="87" t="s">
        <v>1062</v>
      </c>
      <c r="C113" s="106">
        <f t="shared" si="6"/>
        <v>0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38"/>
    </row>
    <row r="114" spans="1:43" ht="38.25" hidden="1">
      <c r="A114" s="100" t="s">
        <v>388</v>
      </c>
      <c r="B114" s="87" t="s">
        <v>1063</v>
      </c>
      <c r="C114" s="106">
        <f t="shared" si="6"/>
        <v>0</v>
      </c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38"/>
    </row>
    <row r="115" spans="1:43" ht="38.25" hidden="1">
      <c r="A115" s="100" t="s">
        <v>389</v>
      </c>
      <c r="B115" s="87" t="s">
        <v>1064</v>
      </c>
      <c r="C115" s="106">
        <f t="shared" si="6"/>
        <v>0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38"/>
    </row>
    <row r="116" spans="1:43" ht="25.5" hidden="1">
      <c r="A116" s="100" t="s">
        <v>390</v>
      </c>
      <c r="B116" s="87" t="s">
        <v>1065</v>
      </c>
      <c r="C116" s="106">
        <f t="shared" si="6"/>
        <v>0</v>
      </c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38"/>
    </row>
    <row r="117" spans="1:43" ht="38.25" hidden="1">
      <c r="A117" s="100" t="s">
        <v>391</v>
      </c>
      <c r="B117" s="87" t="s">
        <v>1066</v>
      </c>
      <c r="C117" s="106">
        <f t="shared" si="6"/>
        <v>0</v>
      </c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38"/>
    </row>
    <row r="118" spans="1:43" ht="38.25" hidden="1">
      <c r="A118" s="100" t="s">
        <v>392</v>
      </c>
      <c r="B118" s="87" t="s">
        <v>1067</v>
      </c>
      <c r="C118" s="106">
        <f t="shared" si="6"/>
        <v>0</v>
      </c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38"/>
    </row>
    <row r="119" spans="1:43" ht="38.25" hidden="1">
      <c r="A119" s="100" t="s">
        <v>393</v>
      </c>
      <c r="B119" s="87" t="s">
        <v>1068</v>
      </c>
      <c r="C119" s="106">
        <f t="shared" si="6"/>
        <v>0</v>
      </c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38"/>
    </row>
    <row r="120" spans="1:43" ht="38.25" hidden="1">
      <c r="A120" s="100" t="s">
        <v>394</v>
      </c>
      <c r="B120" s="87" t="s">
        <v>1069</v>
      </c>
      <c r="C120" s="106">
        <f t="shared" si="6"/>
        <v>0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38"/>
    </row>
    <row r="121" spans="1:43" ht="38.25" hidden="1">
      <c r="A121" s="100" t="s">
        <v>395</v>
      </c>
      <c r="B121" s="87" t="s">
        <v>1070</v>
      </c>
      <c r="C121" s="106">
        <f t="shared" si="6"/>
        <v>0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38"/>
    </row>
    <row r="122" spans="1:43" ht="25.5" hidden="1">
      <c r="A122" s="100" t="s">
        <v>396</v>
      </c>
      <c r="B122" s="87" t="s">
        <v>1071</v>
      </c>
      <c r="C122" s="106">
        <f t="shared" si="6"/>
        <v>0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38"/>
    </row>
    <row r="123" spans="1:43" ht="38.25" hidden="1">
      <c r="A123" s="100" t="s">
        <v>397</v>
      </c>
      <c r="B123" s="87" t="s">
        <v>1072</v>
      </c>
      <c r="C123" s="106">
        <f t="shared" si="6"/>
        <v>0</v>
      </c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38"/>
    </row>
    <row r="124" spans="1:43" ht="25.5" hidden="1">
      <c r="A124" s="100" t="s">
        <v>398</v>
      </c>
      <c r="B124" s="87" t="s">
        <v>1073</v>
      </c>
      <c r="C124" s="106">
        <f t="shared" si="6"/>
        <v>0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38"/>
    </row>
    <row r="125" spans="1:43" ht="25.5" hidden="1">
      <c r="A125" s="100" t="s">
        <v>399</v>
      </c>
      <c r="B125" s="87" t="s">
        <v>1074</v>
      </c>
      <c r="C125" s="106">
        <f t="shared" si="6"/>
        <v>0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38"/>
    </row>
    <row r="126" spans="1:43" ht="25.5" hidden="1">
      <c r="A126" s="100" t="s">
        <v>400</v>
      </c>
      <c r="B126" s="87" t="s">
        <v>1075</v>
      </c>
      <c r="C126" s="106">
        <f t="shared" si="6"/>
        <v>0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38"/>
    </row>
    <row r="127" spans="1:43" ht="25.5" hidden="1">
      <c r="A127" s="100" t="s">
        <v>401</v>
      </c>
      <c r="B127" s="87" t="s">
        <v>1076</v>
      </c>
      <c r="C127" s="106">
        <f t="shared" si="6"/>
        <v>0</v>
      </c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38"/>
    </row>
    <row r="128" spans="1:43" ht="38.25" hidden="1">
      <c r="A128" s="100" t="s">
        <v>402</v>
      </c>
      <c r="B128" s="87" t="s">
        <v>1077</v>
      </c>
      <c r="C128" s="106">
        <f t="shared" si="6"/>
        <v>0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38"/>
    </row>
    <row r="129" spans="1:43" ht="25.5" hidden="1">
      <c r="A129" s="100" t="s">
        <v>403</v>
      </c>
      <c r="B129" s="87" t="s">
        <v>1078</v>
      </c>
      <c r="C129" s="106">
        <f t="shared" si="6"/>
        <v>0</v>
      </c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38"/>
    </row>
    <row r="130" spans="1:43" ht="25.5" hidden="1">
      <c r="A130" s="100" t="s">
        <v>404</v>
      </c>
      <c r="B130" s="87" t="s">
        <v>1079</v>
      </c>
      <c r="C130" s="106">
        <f t="shared" si="6"/>
        <v>0</v>
      </c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38"/>
    </row>
    <row r="131" spans="1:43" ht="25.5" hidden="1">
      <c r="A131" s="100" t="s">
        <v>405</v>
      </c>
      <c r="B131" s="87" t="s">
        <v>1080</v>
      </c>
      <c r="C131" s="106">
        <f t="shared" si="6"/>
        <v>0</v>
      </c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38"/>
    </row>
    <row r="132" spans="1:43" ht="25.5" hidden="1">
      <c r="A132" s="100" t="s">
        <v>406</v>
      </c>
      <c r="B132" s="87" t="s">
        <v>1081</v>
      </c>
      <c r="C132" s="106">
        <f t="shared" si="6"/>
        <v>0</v>
      </c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38"/>
    </row>
    <row r="133" spans="1:43" ht="25.5" hidden="1">
      <c r="A133" s="100" t="s">
        <v>407</v>
      </c>
      <c r="B133" s="87" t="s">
        <v>1082</v>
      </c>
      <c r="C133" s="106">
        <f t="shared" si="6"/>
        <v>0</v>
      </c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38"/>
    </row>
    <row r="134" spans="1:43" ht="25.5" hidden="1">
      <c r="A134" s="100" t="s">
        <v>408</v>
      </c>
      <c r="B134" s="87" t="s">
        <v>1083</v>
      </c>
      <c r="C134" s="106">
        <f t="shared" si="6"/>
        <v>0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38"/>
    </row>
    <row r="135" spans="1:43" ht="38.25" hidden="1">
      <c r="A135" s="100" t="s">
        <v>409</v>
      </c>
      <c r="B135" s="87" t="s">
        <v>1084</v>
      </c>
      <c r="C135" s="106">
        <f t="shared" si="6"/>
        <v>0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38"/>
    </row>
    <row r="136" spans="1:43" ht="25.5" hidden="1">
      <c r="A136" s="100" t="s">
        <v>410</v>
      </c>
      <c r="B136" s="87" t="s">
        <v>1085</v>
      </c>
      <c r="C136" s="106">
        <f t="shared" si="6"/>
        <v>0</v>
      </c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38"/>
    </row>
    <row r="137" spans="1:43" ht="25.5" hidden="1">
      <c r="A137" s="100" t="s">
        <v>411</v>
      </c>
      <c r="B137" s="87" t="s">
        <v>1086</v>
      </c>
      <c r="C137" s="106">
        <f t="shared" si="6"/>
        <v>0</v>
      </c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38"/>
    </row>
    <row r="138" spans="1:43" ht="12.75" hidden="1">
      <c r="A138" s="100"/>
      <c r="B138" s="87" t="s">
        <v>987</v>
      </c>
      <c r="C138" s="106">
        <f t="shared" si="6"/>
        <v>0</v>
      </c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38"/>
    </row>
    <row r="139" spans="1:43" ht="12.75" hidden="1">
      <c r="A139" s="100"/>
      <c r="B139" s="87" t="s">
        <v>988</v>
      </c>
      <c r="C139" s="106">
        <f t="shared" si="6"/>
        <v>0</v>
      </c>
      <c r="D139" s="111">
        <f aca="true" t="shared" si="7" ref="D139:AP139">SUM(D92:D138)</f>
        <v>0</v>
      </c>
      <c r="E139" s="111">
        <f t="shared" si="7"/>
        <v>0</v>
      </c>
      <c r="F139" s="111">
        <f t="shared" si="7"/>
        <v>0</v>
      </c>
      <c r="G139" s="111">
        <f t="shared" si="7"/>
        <v>0</v>
      </c>
      <c r="H139" s="111">
        <f t="shared" si="7"/>
        <v>0</v>
      </c>
      <c r="I139" s="111">
        <f t="shared" si="7"/>
        <v>0</v>
      </c>
      <c r="J139" s="111">
        <f t="shared" si="7"/>
        <v>0</v>
      </c>
      <c r="K139" s="111">
        <f t="shared" si="7"/>
        <v>0</v>
      </c>
      <c r="L139" s="111">
        <f t="shared" si="7"/>
        <v>0</v>
      </c>
      <c r="M139" s="111">
        <f t="shared" si="7"/>
        <v>0</v>
      </c>
      <c r="N139" s="111">
        <f t="shared" si="7"/>
        <v>0</v>
      </c>
      <c r="O139" s="111">
        <f t="shared" si="7"/>
        <v>0</v>
      </c>
      <c r="P139" s="111">
        <f t="shared" si="7"/>
        <v>0</v>
      </c>
      <c r="Q139" s="111">
        <f t="shared" si="7"/>
        <v>0</v>
      </c>
      <c r="R139" s="111">
        <f t="shared" si="7"/>
        <v>0</v>
      </c>
      <c r="S139" s="111">
        <f t="shared" si="7"/>
        <v>0</v>
      </c>
      <c r="T139" s="111">
        <f t="shared" si="7"/>
        <v>0</v>
      </c>
      <c r="U139" s="111">
        <f t="shared" si="7"/>
        <v>0</v>
      </c>
      <c r="V139" s="111">
        <f t="shared" si="7"/>
        <v>0</v>
      </c>
      <c r="W139" s="111">
        <f t="shared" si="7"/>
        <v>0</v>
      </c>
      <c r="X139" s="111">
        <f t="shared" si="7"/>
        <v>0</v>
      </c>
      <c r="Y139" s="111">
        <f t="shared" si="7"/>
        <v>0</v>
      </c>
      <c r="Z139" s="111">
        <f t="shared" si="7"/>
        <v>0</v>
      </c>
      <c r="AA139" s="111">
        <f t="shared" si="7"/>
        <v>0</v>
      </c>
      <c r="AB139" s="111">
        <f t="shared" si="7"/>
        <v>0</v>
      </c>
      <c r="AC139" s="111">
        <f t="shared" si="7"/>
        <v>0</v>
      </c>
      <c r="AD139" s="111">
        <f t="shared" si="7"/>
        <v>0</v>
      </c>
      <c r="AE139" s="111">
        <f t="shared" si="7"/>
        <v>0</v>
      </c>
      <c r="AF139" s="111">
        <f t="shared" si="7"/>
        <v>0</v>
      </c>
      <c r="AG139" s="111">
        <f t="shared" si="7"/>
        <v>0</v>
      </c>
      <c r="AH139" s="111">
        <f t="shared" si="7"/>
        <v>0</v>
      </c>
      <c r="AI139" s="111">
        <f t="shared" si="7"/>
        <v>0</v>
      </c>
      <c r="AJ139" s="111">
        <f t="shared" si="7"/>
        <v>0</v>
      </c>
      <c r="AK139" s="111">
        <f t="shared" si="7"/>
        <v>0</v>
      </c>
      <c r="AL139" s="111">
        <f t="shared" si="7"/>
        <v>0</v>
      </c>
      <c r="AM139" s="111">
        <f t="shared" si="7"/>
        <v>0</v>
      </c>
      <c r="AN139" s="111">
        <f t="shared" si="7"/>
        <v>0</v>
      </c>
      <c r="AO139" s="111">
        <f t="shared" si="7"/>
        <v>0</v>
      </c>
      <c r="AP139" s="111">
        <f t="shared" si="7"/>
        <v>0</v>
      </c>
      <c r="AQ139" s="38"/>
    </row>
    <row r="140" spans="1:43" ht="12.75" hidden="1">
      <c r="A140" s="101"/>
      <c r="B140" s="91" t="s">
        <v>1087</v>
      </c>
      <c r="C140" s="106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38"/>
    </row>
    <row r="141" spans="1:43" ht="25.5" hidden="1">
      <c r="A141" s="100" t="s">
        <v>412</v>
      </c>
      <c r="B141" s="87" t="s">
        <v>1088</v>
      </c>
      <c r="C141" s="106">
        <f aca="true" t="shared" si="8" ref="C141:C172">D141+E141+I141</f>
        <v>0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38"/>
    </row>
    <row r="142" spans="1:43" ht="25.5" hidden="1">
      <c r="A142" s="100" t="s">
        <v>413</v>
      </c>
      <c r="B142" s="87" t="s">
        <v>1089</v>
      </c>
      <c r="C142" s="106">
        <f t="shared" si="8"/>
        <v>0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38"/>
    </row>
    <row r="143" spans="1:43" ht="38.25" hidden="1">
      <c r="A143" s="100" t="s">
        <v>414</v>
      </c>
      <c r="B143" s="87" t="s">
        <v>1090</v>
      </c>
      <c r="C143" s="106">
        <f t="shared" si="8"/>
        <v>0</v>
      </c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38"/>
    </row>
    <row r="144" spans="1:43" ht="25.5" hidden="1">
      <c r="A144" s="100" t="s">
        <v>415</v>
      </c>
      <c r="B144" s="87" t="s">
        <v>1091</v>
      </c>
      <c r="C144" s="106">
        <f t="shared" si="8"/>
        <v>0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38"/>
    </row>
    <row r="145" spans="1:43" ht="38.25" hidden="1">
      <c r="A145" s="100" t="s">
        <v>416</v>
      </c>
      <c r="B145" s="87" t="s">
        <v>1092</v>
      </c>
      <c r="C145" s="106">
        <f t="shared" si="8"/>
        <v>0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38"/>
    </row>
    <row r="146" spans="1:43" ht="25.5" hidden="1">
      <c r="A146" s="100" t="s">
        <v>417</v>
      </c>
      <c r="B146" s="87" t="s">
        <v>1093</v>
      </c>
      <c r="C146" s="106">
        <f t="shared" si="8"/>
        <v>0</v>
      </c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38"/>
    </row>
    <row r="147" spans="1:43" ht="25.5" hidden="1">
      <c r="A147" s="100" t="s">
        <v>418</v>
      </c>
      <c r="B147" s="87" t="s">
        <v>1094</v>
      </c>
      <c r="C147" s="106">
        <f t="shared" si="8"/>
        <v>0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38"/>
    </row>
    <row r="148" spans="1:43" ht="25.5" hidden="1">
      <c r="A148" s="100" t="s">
        <v>419</v>
      </c>
      <c r="B148" s="87" t="s">
        <v>1095</v>
      </c>
      <c r="C148" s="106">
        <f t="shared" si="8"/>
        <v>0</v>
      </c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38"/>
    </row>
    <row r="149" spans="1:43" ht="25.5" hidden="1">
      <c r="A149" s="100" t="s">
        <v>420</v>
      </c>
      <c r="B149" s="87" t="s">
        <v>1096</v>
      </c>
      <c r="C149" s="106">
        <f t="shared" si="8"/>
        <v>0</v>
      </c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38"/>
    </row>
    <row r="150" spans="1:43" ht="25.5" hidden="1">
      <c r="A150" s="100" t="s">
        <v>421</v>
      </c>
      <c r="B150" s="87" t="s">
        <v>1097</v>
      </c>
      <c r="C150" s="106">
        <f t="shared" si="8"/>
        <v>0</v>
      </c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38"/>
    </row>
    <row r="151" spans="1:43" ht="25.5" hidden="1">
      <c r="A151" s="100" t="s">
        <v>422</v>
      </c>
      <c r="B151" s="87" t="s">
        <v>1098</v>
      </c>
      <c r="C151" s="106">
        <f t="shared" si="8"/>
        <v>0</v>
      </c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38"/>
    </row>
    <row r="152" spans="1:43" ht="25.5" hidden="1">
      <c r="A152" s="100" t="s">
        <v>423</v>
      </c>
      <c r="B152" s="87" t="s">
        <v>1099</v>
      </c>
      <c r="C152" s="106">
        <f t="shared" si="8"/>
        <v>0</v>
      </c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38"/>
    </row>
    <row r="153" spans="1:43" ht="25.5" hidden="1">
      <c r="A153" s="100" t="s">
        <v>424</v>
      </c>
      <c r="B153" s="87" t="s">
        <v>1100</v>
      </c>
      <c r="C153" s="106">
        <f t="shared" si="8"/>
        <v>0</v>
      </c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38"/>
    </row>
    <row r="154" spans="1:43" ht="38.25" hidden="1">
      <c r="A154" s="100" t="s">
        <v>425</v>
      </c>
      <c r="B154" s="87" t="s">
        <v>1101</v>
      </c>
      <c r="C154" s="106">
        <f t="shared" si="8"/>
        <v>0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38"/>
    </row>
    <row r="155" spans="1:43" ht="25.5" hidden="1">
      <c r="A155" s="100" t="s">
        <v>426</v>
      </c>
      <c r="B155" s="87" t="s">
        <v>1102</v>
      </c>
      <c r="C155" s="106">
        <f t="shared" si="8"/>
        <v>0</v>
      </c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38"/>
    </row>
    <row r="156" spans="1:43" ht="25.5" hidden="1">
      <c r="A156" s="100" t="s">
        <v>427</v>
      </c>
      <c r="B156" s="87" t="s">
        <v>1103</v>
      </c>
      <c r="C156" s="106">
        <f t="shared" si="8"/>
        <v>0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38"/>
    </row>
    <row r="157" spans="1:43" ht="25.5" hidden="1">
      <c r="A157" s="100" t="s">
        <v>428</v>
      </c>
      <c r="B157" s="87" t="s">
        <v>1104</v>
      </c>
      <c r="C157" s="106">
        <f t="shared" si="8"/>
        <v>0</v>
      </c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38"/>
    </row>
    <row r="158" spans="1:43" ht="25.5" hidden="1">
      <c r="A158" s="100" t="s">
        <v>429</v>
      </c>
      <c r="B158" s="87" t="s">
        <v>1105</v>
      </c>
      <c r="C158" s="106">
        <f t="shared" si="8"/>
        <v>0</v>
      </c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38"/>
    </row>
    <row r="159" spans="1:43" ht="25.5" hidden="1">
      <c r="A159" s="100" t="s">
        <v>430</v>
      </c>
      <c r="B159" s="87" t="s">
        <v>1106</v>
      </c>
      <c r="C159" s="106">
        <f t="shared" si="8"/>
        <v>0</v>
      </c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38"/>
    </row>
    <row r="160" spans="1:43" ht="25.5" hidden="1">
      <c r="A160" s="100" t="s">
        <v>431</v>
      </c>
      <c r="B160" s="87" t="s">
        <v>1107</v>
      </c>
      <c r="C160" s="106">
        <f t="shared" si="8"/>
        <v>0</v>
      </c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38"/>
    </row>
    <row r="161" spans="1:43" ht="25.5" hidden="1">
      <c r="A161" s="100" t="s">
        <v>432</v>
      </c>
      <c r="B161" s="87" t="s">
        <v>1108</v>
      </c>
      <c r="C161" s="106">
        <f t="shared" si="8"/>
        <v>0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38"/>
    </row>
    <row r="162" spans="1:43" ht="25.5" hidden="1">
      <c r="A162" s="100" t="s">
        <v>433</v>
      </c>
      <c r="B162" s="87" t="s">
        <v>1109</v>
      </c>
      <c r="C162" s="106">
        <f t="shared" si="8"/>
        <v>0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38"/>
    </row>
    <row r="163" spans="1:43" ht="25.5" hidden="1">
      <c r="A163" s="100" t="s">
        <v>434</v>
      </c>
      <c r="B163" s="87" t="s">
        <v>1110</v>
      </c>
      <c r="C163" s="106">
        <f t="shared" si="8"/>
        <v>0</v>
      </c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38"/>
    </row>
    <row r="164" spans="1:43" ht="25.5" hidden="1">
      <c r="A164" s="100" t="s">
        <v>435</v>
      </c>
      <c r="B164" s="87" t="s">
        <v>1111</v>
      </c>
      <c r="C164" s="106">
        <f t="shared" si="8"/>
        <v>0</v>
      </c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38"/>
    </row>
    <row r="165" spans="1:43" ht="25.5" hidden="1">
      <c r="A165" s="100" t="s">
        <v>436</v>
      </c>
      <c r="B165" s="87" t="s">
        <v>1112</v>
      </c>
      <c r="C165" s="106">
        <f t="shared" si="8"/>
        <v>0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38"/>
    </row>
    <row r="166" spans="1:43" ht="25.5" hidden="1">
      <c r="A166" s="100" t="s">
        <v>437</v>
      </c>
      <c r="B166" s="87" t="s">
        <v>1113</v>
      </c>
      <c r="C166" s="106">
        <f t="shared" si="8"/>
        <v>0</v>
      </c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38"/>
    </row>
    <row r="167" spans="1:43" ht="38.25" hidden="1">
      <c r="A167" s="100" t="s">
        <v>438</v>
      </c>
      <c r="B167" s="87" t="s">
        <v>1114</v>
      </c>
      <c r="C167" s="106">
        <f t="shared" si="8"/>
        <v>0</v>
      </c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38"/>
    </row>
    <row r="168" spans="1:43" ht="25.5" hidden="1">
      <c r="A168" s="100" t="s">
        <v>439</v>
      </c>
      <c r="B168" s="87" t="s">
        <v>1115</v>
      </c>
      <c r="C168" s="106">
        <f t="shared" si="8"/>
        <v>0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38"/>
    </row>
    <row r="169" spans="1:43" ht="38.25" hidden="1">
      <c r="A169" s="100" t="s">
        <v>440</v>
      </c>
      <c r="B169" s="87" t="s">
        <v>1116</v>
      </c>
      <c r="C169" s="106">
        <f t="shared" si="8"/>
        <v>0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38"/>
    </row>
    <row r="170" spans="1:43" ht="25.5" hidden="1">
      <c r="A170" s="100" t="s">
        <v>441</v>
      </c>
      <c r="B170" s="87" t="s">
        <v>1117</v>
      </c>
      <c r="C170" s="106">
        <f t="shared" si="8"/>
        <v>0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38"/>
    </row>
    <row r="171" spans="1:43" ht="25.5" hidden="1">
      <c r="A171" s="100" t="s">
        <v>442</v>
      </c>
      <c r="B171" s="87" t="s">
        <v>1118</v>
      </c>
      <c r="C171" s="106">
        <f t="shared" si="8"/>
        <v>0</v>
      </c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38"/>
    </row>
    <row r="172" spans="1:43" ht="25.5" hidden="1">
      <c r="A172" s="100" t="s">
        <v>443</v>
      </c>
      <c r="B172" s="87" t="s">
        <v>1119</v>
      </c>
      <c r="C172" s="106">
        <f t="shared" si="8"/>
        <v>0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38"/>
    </row>
    <row r="173" spans="1:43" ht="25.5" hidden="1">
      <c r="A173" s="100" t="s">
        <v>444</v>
      </c>
      <c r="B173" s="87" t="s">
        <v>1120</v>
      </c>
      <c r="C173" s="106">
        <f aca="true" t="shared" si="9" ref="C173:C197">D173+E173+I173</f>
        <v>0</v>
      </c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38"/>
    </row>
    <row r="174" spans="1:43" ht="25.5" hidden="1">
      <c r="A174" s="100" t="s">
        <v>445</v>
      </c>
      <c r="B174" s="87" t="s">
        <v>1121</v>
      </c>
      <c r="C174" s="106">
        <f t="shared" si="9"/>
        <v>0</v>
      </c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38"/>
    </row>
    <row r="175" spans="1:43" ht="25.5" hidden="1">
      <c r="A175" s="100" t="s">
        <v>446</v>
      </c>
      <c r="B175" s="87" t="s">
        <v>1122</v>
      </c>
      <c r="C175" s="106">
        <f t="shared" si="9"/>
        <v>0</v>
      </c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38"/>
    </row>
    <row r="176" spans="1:43" ht="25.5" hidden="1">
      <c r="A176" s="100" t="s">
        <v>447</v>
      </c>
      <c r="B176" s="87" t="s">
        <v>1123</v>
      </c>
      <c r="C176" s="106">
        <f t="shared" si="9"/>
        <v>0</v>
      </c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38"/>
    </row>
    <row r="177" spans="1:43" ht="25.5" hidden="1">
      <c r="A177" s="100" t="s">
        <v>448</v>
      </c>
      <c r="B177" s="87" t="s">
        <v>1124</v>
      </c>
      <c r="C177" s="106">
        <f t="shared" si="9"/>
        <v>0</v>
      </c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38"/>
    </row>
    <row r="178" spans="1:43" ht="25.5" hidden="1">
      <c r="A178" s="100" t="s">
        <v>449</v>
      </c>
      <c r="B178" s="87" t="s">
        <v>1125</v>
      </c>
      <c r="C178" s="106">
        <f t="shared" si="9"/>
        <v>0</v>
      </c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38"/>
    </row>
    <row r="179" spans="1:43" ht="25.5" hidden="1">
      <c r="A179" s="100" t="s">
        <v>450</v>
      </c>
      <c r="B179" s="87" t="s">
        <v>1126</v>
      </c>
      <c r="C179" s="106">
        <f t="shared" si="9"/>
        <v>0</v>
      </c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38"/>
    </row>
    <row r="180" spans="1:43" ht="25.5" hidden="1">
      <c r="A180" s="100" t="s">
        <v>451</v>
      </c>
      <c r="B180" s="87" t="s">
        <v>1127</v>
      </c>
      <c r="C180" s="106">
        <f t="shared" si="9"/>
        <v>0</v>
      </c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38"/>
    </row>
    <row r="181" spans="1:43" ht="25.5" hidden="1">
      <c r="A181" s="100" t="s">
        <v>452</v>
      </c>
      <c r="B181" s="87" t="s">
        <v>1128</v>
      </c>
      <c r="C181" s="106">
        <f t="shared" si="9"/>
        <v>0</v>
      </c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38"/>
    </row>
    <row r="182" spans="1:43" ht="25.5" hidden="1">
      <c r="A182" s="100" t="s">
        <v>453</v>
      </c>
      <c r="B182" s="87" t="s">
        <v>1129</v>
      </c>
      <c r="C182" s="106">
        <f t="shared" si="9"/>
        <v>0</v>
      </c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38"/>
    </row>
    <row r="183" spans="1:43" ht="25.5" hidden="1">
      <c r="A183" s="100" t="s">
        <v>454</v>
      </c>
      <c r="B183" s="87" t="s">
        <v>1130</v>
      </c>
      <c r="C183" s="106">
        <f t="shared" si="9"/>
        <v>0</v>
      </c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38"/>
    </row>
    <row r="184" spans="1:43" ht="25.5" hidden="1">
      <c r="A184" s="100" t="s">
        <v>455</v>
      </c>
      <c r="B184" s="87" t="s">
        <v>1131</v>
      </c>
      <c r="C184" s="106">
        <f t="shared" si="9"/>
        <v>0</v>
      </c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38"/>
    </row>
    <row r="185" spans="1:43" ht="25.5" hidden="1">
      <c r="A185" s="100" t="s">
        <v>456</v>
      </c>
      <c r="B185" s="87" t="s">
        <v>1132</v>
      </c>
      <c r="C185" s="106">
        <f t="shared" si="9"/>
        <v>0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38"/>
    </row>
    <row r="186" spans="1:43" ht="25.5" hidden="1">
      <c r="A186" s="100" t="s">
        <v>457</v>
      </c>
      <c r="B186" s="87" t="s">
        <v>1133</v>
      </c>
      <c r="C186" s="106">
        <f t="shared" si="9"/>
        <v>0</v>
      </c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38"/>
    </row>
    <row r="187" spans="1:43" ht="25.5" hidden="1">
      <c r="A187" s="100" t="s">
        <v>458</v>
      </c>
      <c r="B187" s="87" t="s">
        <v>1134</v>
      </c>
      <c r="C187" s="106">
        <f t="shared" si="9"/>
        <v>0</v>
      </c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38"/>
    </row>
    <row r="188" spans="1:43" ht="25.5" hidden="1">
      <c r="A188" s="100" t="s">
        <v>459</v>
      </c>
      <c r="B188" s="87" t="s">
        <v>1135</v>
      </c>
      <c r="C188" s="106">
        <f t="shared" si="9"/>
        <v>0</v>
      </c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38"/>
    </row>
    <row r="189" spans="1:43" ht="25.5" hidden="1">
      <c r="A189" s="100" t="s">
        <v>460</v>
      </c>
      <c r="B189" s="87" t="s">
        <v>1136</v>
      </c>
      <c r="C189" s="106">
        <f t="shared" si="9"/>
        <v>0</v>
      </c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38"/>
    </row>
    <row r="190" spans="1:43" ht="25.5" hidden="1">
      <c r="A190" s="100" t="s">
        <v>461</v>
      </c>
      <c r="B190" s="87" t="s">
        <v>1137</v>
      </c>
      <c r="C190" s="106">
        <f t="shared" si="9"/>
        <v>0</v>
      </c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38"/>
    </row>
    <row r="191" spans="1:43" ht="25.5" hidden="1">
      <c r="A191" s="100" t="s">
        <v>462</v>
      </c>
      <c r="B191" s="87" t="s">
        <v>1138</v>
      </c>
      <c r="C191" s="106">
        <f t="shared" si="9"/>
        <v>0</v>
      </c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38"/>
    </row>
    <row r="192" spans="1:43" ht="25.5" hidden="1">
      <c r="A192" s="100" t="s">
        <v>463</v>
      </c>
      <c r="B192" s="87" t="s">
        <v>1139</v>
      </c>
      <c r="C192" s="106">
        <f t="shared" si="9"/>
        <v>0</v>
      </c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38"/>
    </row>
    <row r="193" spans="1:43" ht="25.5" hidden="1">
      <c r="A193" s="100" t="s">
        <v>464</v>
      </c>
      <c r="B193" s="87" t="s">
        <v>1140</v>
      </c>
      <c r="C193" s="106">
        <f t="shared" si="9"/>
        <v>0</v>
      </c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38"/>
    </row>
    <row r="194" spans="1:43" ht="25.5" hidden="1">
      <c r="A194" s="100" t="s">
        <v>465</v>
      </c>
      <c r="B194" s="87" t="s">
        <v>1141</v>
      </c>
      <c r="C194" s="106">
        <f t="shared" si="9"/>
        <v>0</v>
      </c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38"/>
    </row>
    <row r="195" spans="1:43" ht="38.25" hidden="1">
      <c r="A195" s="100" t="s">
        <v>466</v>
      </c>
      <c r="B195" s="87" t="s">
        <v>1142</v>
      </c>
      <c r="C195" s="106">
        <f t="shared" si="9"/>
        <v>0</v>
      </c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38"/>
    </row>
    <row r="196" spans="1:43" ht="12.75" hidden="1">
      <c r="A196" s="100"/>
      <c r="B196" s="87" t="s">
        <v>987</v>
      </c>
      <c r="C196" s="106">
        <f t="shared" si="9"/>
        <v>0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38"/>
    </row>
    <row r="197" spans="1:43" ht="12.75" hidden="1">
      <c r="A197" s="100"/>
      <c r="B197" s="87" t="s">
        <v>988</v>
      </c>
      <c r="C197" s="106">
        <f t="shared" si="9"/>
        <v>0</v>
      </c>
      <c r="D197" s="111">
        <f aca="true" t="shared" si="10" ref="D197:AP197">SUM(D141:D196)</f>
        <v>0</v>
      </c>
      <c r="E197" s="111">
        <f t="shared" si="10"/>
        <v>0</v>
      </c>
      <c r="F197" s="111">
        <f t="shared" si="10"/>
        <v>0</v>
      </c>
      <c r="G197" s="111">
        <f t="shared" si="10"/>
        <v>0</v>
      </c>
      <c r="H197" s="111">
        <f t="shared" si="10"/>
        <v>0</v>
      </c>
      <c r="I197" s="111">
        <f t="shared" si="10"/>
        <v>0</v>
      </c>
      <c r="J197" s="111">
        <f t="shared" si="10"/>
        <v>0</v>
      </c>
      <c r="K197" s="111">
        <f t="shared" si="10"/>
        <v>0</v>
      </c>
      <c r="L197" s="111">
        <f t="shared" si="10"/>
        <v>0</v>
      </c>
      <c r="M197" s="111">
        <f t="shared" si="10"/>
        <v>0</v>
      </c>
      <c r="N197" s="111">
        <f t="shared" si="10"/>
        <v>0</v>
      </c>
      <c r="O197" s="111">
        <f t="shared" si="10"/>
        <v>0</v>
      </c>
      <c r="P197" s="111">
        <f t="shared" si="10"/>
        <v>0</v>
      </c>
      <c r="Q197" s="111">
        <f t="shared" si="10"/>
        <v>0</v>
      </c>
      <c r="R197" s="111">
        <f t="shared" si="10"/>
        <v>0</v>
      </c>
      <c r="S197" s="111">
        <f t="shared" si="10"/>
        <v>0</v>
      </c>
      <c r="T197" s="111">
        <f t="shared" si="10"/>
        <v>0</v>
      </c>
      <c r="U197" s="111">
        <f t="shared" si="10"/>
        <v>0</v>
      </c>
      <c r="V197" s="111">
        <f t="shared" si="10"/>
        <v>0</v>
      </c>
      <c r="W197" s="111">
        <f t="shared" si="10"/>
        <v>0</v>
      </c>
      <c r="X197" s="111">
        <f t="shared" si="10"/>
        <v>0</v>
      </c>
      <c r="Y197" s="111">
        <f t="shared" si="10"/>
        <v>0</v>
      </c>
      <c r="Z197" s="111">
        <f t="shared" si="10"/>
        <v>0</v>
      </c>
      <c r="AA197" s="111">
        <f t="shared" si="10"/>
        <v>0</v>
      </c>
      <c r="AB197" s="111">
        <f t="shared" si="10"/>
        <v>0</v>
      </c>
      <c r="AC197" s="111">
        <f t="shared" si="10"/>
        <v>0</v>
      </c>
      <c r="AD197" s="111">
        <f t="shared" si="10"/>
        <v>0</v>
      </c>
      <c r="AE197" s="111">
        <f t="shared" si="10"/>
        <v>0</v>
      </c>
      <c r="AF197" s="111">
        <f t="shared" si="10"/>
        <v>0</v>
      </c>
      <c r="AG197" s="111">
        <f t="shared" si="10"/>
        <v>0</v>
      </c>
      <c r="AH197" s="111">
        <f t="shared" si="10"/>
        <v>0</v>
      </c>
      <c r="AI197" s="111">
        <f t="shared" si="10"/>
        <v>0</v>
      </c>
      <c r="AJ197" s="111">
        <f t="shared" si="10"/>
        <v>0</v>
      </c>
      <c r="AK197" s="111">
        <f t="shared" si="10"/>
        <v>0</v>
      </c>
      <c r="AL197" s="111">
        <f t="shared" si="10"/>
        <v>0</v>
      </c>
      <c r="AM197" s="111">
        <f t="shared" si="10"/>
        <v>0</v>
      </c>
      <c r="AN197" s="111">
        <f t="shared" si="10"/>
        <v>0</v>
      </c>
      <c r="AO197" s="111">
        <f t="shared" si="10"/>
        <v>0</v>
      </c>
      <c r="AP197" s="111">
        <f t="shared" si="10"/>
        <v>0</v>
      </c>
      <c r="AQ197" s="38"/>
    </row>
    <row r="198" spans="1:43" ht="12.75" hidden="1">
      <c r="A198" s="101"/>
      <c r="B198" s="91" t="s">
        <v>1143</v>
      </c>
      <c r="C198" s="106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38"/>
    </row>
    <row r="199" spans="1:43" ht="25.5" hidden="1">
      <c r="A199" s="100" t="s">
        <v>467</v>
      </c>
      <c r="B199" s="87" t="s">
        <v>1144</v>
      </c>
      <c r="C199" s="106">
        <f aca="true" t="shared" si="11" ref="C199:C225">D199+E199+I199</f>
        <v>0</v>
      </c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38"/>
    </row>
    <row r="200" spans="1:43" ht="25.5" hidden="1">
      <c r="A200" s="100" t="s">
        <v>468</v>
      </c>
      <c r="B200" s="87" t="s">
        <v>1145</v>
      </c>
      <c r="C200" s="106">
        <f t="shared" si="11"/>
        <v>0</v>
      </c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38"/>
    </row>
    <row r="201" spans="1:43" ht="38.25" hidden="1">
      <c r="A201" s="100" t="s">
        <v>469</v>
      </c>
      <c r="B201" s="87" t="s">
        <v>1146</v>
      </c>
      <c r="C201" s="106">
        <f t="shared" si="11"/>
        <v>0</v>
      </c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38"/>
    </row>
    <row r="202" spans="1:43" ht="25.5" hidden="1">
      <c r="A202" s="100" t="s">
        <v>470</v>
      </c>
      <c r="B202" s="87" t="s">
        <v>1147</v>
      </c>
      <c r="C202" s="106">
        <f t="shared" si="11"/>
        <v>0</v>
      </c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38"/>
    </row>
    <row r="203" spans="1:43" ht="25.5" hidden="1">
      <c r="A203" s="100" t="s">
        <v>471</v>
      </c>
      <c r="B203" s="87" t="s">
        <v>1148</v>
      </c>
      <c r="C203" s="106">
        <f t="shared" si="11"/>
        <v>0</v>
      </c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38"/>
    </row>
    <row r="204" spans="1:43" ht="38.25" hidden="1">
      <c r="A204" s="100" t="s">
        <v>472</v>
      </c>
      <c r="B204" s="87" t="s">
        <v>1149</v>
      </c>
      <c r="C204" s="106">
        <f t="shared" si="11"/>
        <v>0</v>
      </c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38"/>
    </row>
    <row r="205" spans="1:43" ht="25.5" hidden="1">
      <c r="A205" s="100" t="s">
        <v>473</v>
      </c>
      <c r="B205" s="87" t="s">
        <v>1150</v>
      </c>
      <c r="C205" s="106">
        <f t="shared" si="11"/>
        <v>0</v>
      </c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38"/>
    </row>
    <row r="206" spans="1:43" ht="25.5" hidden="1">
      <c r="A206" s="100" t="s">
        <v>474</v>
      </c>
      <c r="B206" s="87" t="s">
        <v>1151</v>
      </c>
      <c r="C206" s="106">
        <f t="shared" si="11"/>
        <v>0</v>
      </c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38"/>
    </row>
    <row r="207" spans="1:43" ht="25.5" hidden="1">
      <c r="A207" s="100" t="s">
        <v>475</v>
      </c>
      <c r="B207" s="87" t="s">
        <v>1152</v>
      </c>
      <c r="C207" s="106">
        <f t="shared" si="11"/>
        <v>0</v>
      </c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38"/>
    </row>
    <row r="208" spans="1:43" ht="38.25" hidden="1">
      <c r="A208" s="100" t="s">
        <v>476</v>
      </c>
      <c r="B208" s="87" t="s">
        <v>1153</v>
      </c>
      <c r="C208" s="106">
        <f t="shared" si="11"/>
        <v>0</v>
      </c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38"/>
    </row>
    <row r="209" spans="1:43" ht="25.5" hidden="1">
      <c r="A209" s="100" t="s">
        <v>477</v>
      </c>
      <c r="B209" s="87" t="s">
        <v>1154</v>
      </c>
      <c r="C209" s="106">
        <f t="shared" si="11"/>
        <v>0</v>
      </c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38"/>
    </row>
    <row r="210" spans="1:43" ht="25.5" hidden="1">
      <c r="A210" s="100" t="s">
        <v>478</v>
      </c>
      <c r="B210" s="87" t="s">
        <v>1155</v>
      </c>
      <c r="C210" s="106">
        <f t="shared" si="11"/>
        <v>0</v>
      </c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38"/>
    </row>
    <row r="211" spans="1:43" ht="25.5" hidden="1">
      <c r="A211" s="100" t="s">
        <v>479</v>
      </c>
      <c r="B211" s="87" t="s">
        <v>1156</v>
      </c>
      <c r="C211" s="106">
        <f t="shared" si="11"/>
        <v>0</v>
      </c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38"/>
    </row>
    <row r="212" spans="1:43" ht="25.5" hidden="1">
      <c r="A212" s="100" t="s">
        <v>480</v>
      </c>
      <c r="B212" s="87" t="s">
        <v>1157</v>
      </c>
      <c r="C212" s="106">
        <f t="shared" si="11"/>
        <v>0</v>
      </c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38"/>
    </row>
    <row r="213" spans="1:43" ht="25.5" hidden="1">
      <c r="A213" s="100" t="s">
        <v>481</v>
      </c>
      <c r="B213" s="87" t="s">
        <v>1158</v>
      </c>
      <c r="C213" s="106">
        <f t="shared" si="11"/>
        <v>0</v>
      </c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38"/>
    </row>
    <row r="214" spans="1:43" ht="38.25" hidden="1">
      <c r="A214" s="100" t="s">
        <v>482</v>
      </c>
      <c r="B214" s="87" t="s">
        <v>1159</v>
      </c>
      <c r="C214" s="106">
        <f t="shared" si="11"/>
        <v>0</v>
      </c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38"/>
    </row>
    <row r="215" spans="1:43" ht="25.5" hidden="1">
      <c r="A215" s="100" t="s">
        <v>483</v>
      </c>
      <c r="B215" s="87" t="s">
        <v>1160</v>
      </c>
      <c r="C215" s="106">
        <f t="shared" si="11"/>
        <v>0</v>
      </c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38"/>
    </row>
    <row r="216" spans="1:43" ht="25.5" hidden="1">
      <c r="A216" s="100" t="s">
        <v>484</v>
      </c>
      <c r="B216" s="87" t="s">
        <v>1161</v>
      </c>
      <c r="C216" s="106">
        <f t="shared" si="11"/>
        <v>0</v>
      </c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38"/>
    </row>
    <row r="217" spans="1:43" ht="25.5" hidden="1">
      <c r="A217" s="100" t="s">
        <v>485</v>
      </c>
      <c r="B217" s="87" t="s">
        <v>1162</v>
      </c>
      <c r="C217" s="106">
        <f t="shared" si="11"/>
        <v>0</v>
      </c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38"/>
    </row>
    <row r="218" spans="1:43" ht="25.5" hidden="1">
      <c r="A218" s="100" t="s">
        <v>486</v>
      </c>
      <c r="B218" s="87" t="s">
        <v>1163</v>
      </c>
      <c r="C218" s="106">
        <f t="shared" si="11"/>
        <v>0</v>
      </c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38"/>
    </row>
    <row r="219" spans="1:43" ht="25.5" hidden="1">
      <c r="A219" s="100" t="s">
        <v>487</v>
      </c>
      <c r="B219" s="87" t="s">
        <v>1164</v>
      </c>
      <c r="C219" s="106">
        <f t="shared" si="11"/>
        <v>0</v>
      </c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38"/>
    </row>
    <row r="220" spans="1:43" ht="25.5" hidden="1">
      <c r="A220" s="100" t="s">
        <v>488</v>
      </c>
      <c r="B220" s="87" t="s">
        <v>1165</v>
      </c>
      <c r="C220" s="106">
        <f t="shared" si="11"/>
        <v>0</v>
      </c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38"/>
    </row>
    <row r="221" spans="1:43" ht="38.25" hidden="1">
      <c r="A221" s="100" t="s">
        <v>489</v>
      </c>
      <c r="B221" s="87" t="s">
        <v>1166</v>
      </c>
      <c r="C221" s="106">
        <f t="shared" si="11"/>
        <v>0</v>
      </c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38"/>
    </row>
    <row r="222" spans="1:43" ht="25.5" hidden="1">
      <c r="A222" s="100" t="s">
        <v>490</v>
      </c>
      <c r="B222" s="87" t="s">
        <v>1167</v>
      </c>
      <c r="C222" s="106">
        <f t="shared" si="11"/>
        <v>0</v>
      </c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38"/>
    </row>
    <row r="223" spans="1:43" ht="25.5" hidden="1">
      <c r="A223" s="100" t="s">
        <v>491</v>
      </c>
      <c r="B223" s="87" t="s">
        <v>1168</v>
      </c>
      <c r="C223" s="106">
        <f t="shared" si="11"/>
        <v>0</v>
      </c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38"/>
    </row>
    <row r="224" spans="1:43" ht="12.75" hidden="1">
      <c r="A224" s="100"/>
      <c r="B224" s="87" t="s">
        <v>987</v>
      </c>
      <c r="C224" s="106">
        <f t="shared" si="11"/>
        <v>0</v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38"/>
    </row>
    <row r="225" spans="1:43" ht="12.75" hidden="1">
      <c r="A225" s="100"/>
      <c r="B225" s="87" t="s">
        <v>988</v>
      </c>
      <c r="C225" s="106">
        <f t="shared" si="11"/>
        <v>0</v>
      </c>
      <c r="D225" s="111">
        <f aca="true" t="shared" si="12" ref="D225:AP225">SUM(D199:D224)</f>
        <v>0</v>
      </c>
      <c r="E225" s="111">
        <f t="shared" si="12"/>
        <v>0</v>
      </c>
      <c r="F225" s="111">
        <f t="shared" si="12"/>
        <v>0</v>
      </c>
      <c r="G225" s="111">
        <f t="shared" si="12"/>
        <v>0</v>
      </c>
      <c r="H225" s="111">
        <f t="shared" si="12"/>
        <v>0</v>
      </c>
      <c r="I225" s="111">
        <f t="shared" si="12"/>
        <v>0</v>
      </c>
      <c r="J225" s="111">
        <f t="shared" si="12"/>
        <v>0</v>
      </c>
      <c r="K225" s="111">
        <f t="shared" si="12"/>
        <v>0</v>
      </c>
      <c r="L225" s="111">
        <f t="shared" si="12"/>
        <v>0</v>
      </c>
      <c r="M225" s="111">
        <f t="shared" si="12"/>
        <v>0</v>
      </c>
      <c r="N225" s="111">
        <f t="shared" si="12"/>
        <v>0</v>
      </c>
      <c r="O225" s="111">
        <f t="shared" si="12"/>
        <v>0</v>
      </c>
      <c r="P225" s="111">
        <f t="shared" si="12"/>
        <v>0</v>
      </c>
      <c r="Q225" s="111">
        <f t="shared" si="12"/>
        <v>0</v>
      </c>
      <c r="R225" s="111">
        <f t="shared" si="12"/>
        <v>0</v>
      </c>
      <c r="S225" s="111">
        <f t="shared" si="12"/>
        <v>0</v>
      </c>
      <c r="T225" s="111">
        <f t="shared" si="12"/>
        <v>0</v>
      </c>
      <c r="U225" s="111">
        <f t="shared" si="12"/>
        <v>0</v>
      </c>
      <c r="V225" s="111">
        <f t="shared" si="12"/>
        <v>0</v>
      </c>
      <c r="W225" s="111">
        <f t="shared" si="12"/>
        <v>0</v>
      </c>
      <c r="X225" s="111">
        <f t="shared" si="12"/>
        <v>0</v>
      </c>
      <c r="Y225" s="111">
        <f t="shared" si="12"/>
        <v>0</v>
      </c>
      <c r="Z225" s="111">
        <f t="shared" si="12"/>
        <v>0</v>
      </c>
      <c r="AA225" s="111">
        <f t="shared" si="12"/>
        <v>0</v>
      </c>
      <c r="AB225" s="111">
        <f t="shared" si="12"/>
        <v>0</v>
      </c>
      <c r="AC225" s="111">
        <f t="shared" si="12"/>
        <v>0</v>
      </c>
      <c r="AD225" s="111">
        <f t="shared" si="12"/>
        <v>0</v>
      </c>
      <c r="AE225" s="111">
        <f t="shared" si="12"/>
        <v>0</v>
      </c>
      <c r="AF225" s="111">
        <f t="shared" si="12"/>
        <v>0</v>
      </c>
      <c r="AG225" s="111">
        <f t="shared" si="12"/>
        <v>0</v>
      </c>
      <c r="AH225" s="111">
        <f t="shared" si="12"/>
        <v>0</v>
      </c>
      <c r="AI225" s="111">
        <f t="shared" si="12"/>
        <v>0</v>
      </c>
      <c r="AJ225" s="111">
        <f t="shared" si="12"/>
        <v>0</v>
      </c>
      <c r="AK225" s="111">
        <f t="shared" si="12"/>
        <v>0</v>
      </c>
      <c r="AL225" s="111">
        <f t="shared" si="12"/>
        <v>0</v>
      </c>
      <c r="AM225" s="111">
        <f t="shared" si="12"/>
        <v>0</v>
      </c>
      <c r="AN225" s="111">
        <f t="shared" si="12"/>
        <v>0</v>
      </c>
      <c r="AO225" s="111">
        <f t="shared" si="12"/>
        <v>0</v>
      </c>
      <c r="AP225" s="111">
        <f t="shared" si="12"/>
        <v>0</v>
      </c>
      <c r="AQ225" s="38"/>
    </row>
    <row r="226" spans="1:43" ht="12.75" hidden="1">
      <c r="A226" s="101"/>
      <c r="B226" s="91" t="s">
        <v>1169</v>
      </c>
      <c r="C226" s="106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38"/>
    </row>
    <row r="227" spans="1:43" ht="25.5" hidden="1">
      <c r="A227" s="100" t="s">
        <v>492</v>
      </c>
      <c r="B227" s="87" t="s">
        <v>1170</v>
      </c>
      <c r="C227" s="106">
        <f aca="true" t="shared" si="13" ref="C227:C241">D227+E227+I227</f>
        <v>0</v>
      </c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38"/>
    </row>
    <row r="228" spans="1:43" ht="38.25" hidden="1">
      <c r="A228" s="100" t="s">
        <v>493</v>
      </c>
      <c r="B228" s="87" t="s">
        <v>1171</v>
      </c>
      <c r="C228" s="106">
        <f t="shared" si="13"/>
        <v>0</v>
      </c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38"/>
    </row>
    <row r="229" spans="1:43" ht="25.5" hidden="1">
      <c r="A229" s="100" t="s">
        <v>494</v>
      </c>
      <c r="B229" s="87" t="s">
        <v>1172</v>
      </c>
      <c r="C229" s="106">
        <f t="shared" si="13"/>
        <v>0</v>
      </c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38"/>
    </row>
    <row r="230" spans="1:43" ht="25.5" hidden="1">
      <c r="A230" s="100" t="s">
        <v>495</v>
      </c>
      <c r="B230" s="87" t="s">
        <v>1173</v>
      </c>
      <c r="C230" s="106">
        <f t="shared" si="13"/>
        <v>0</v>
      </c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38"/>
    </row>
    <row r="231" spans="1:43" ht="25.5" hidden="1">
      <c r="A231" s="100" t="s">
        <v>496</v>
      </c>
      <c r="B231" s="87" t="s">
        <v>1174</v>
      </c>
      <c r="C231" s="106">
        <f t="shared" si="13"/>
        <v>0</v>
      </c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38"/>
    </row>
    <row r="232" spans="1:43" ht="25.5" hidden="1">
      <c r="A232" s="100" t="s">
        <v>497</v>
      </c>
      <c r="B232" s="87" t="s">
        <v>1175</v>
      </c>
      <c r="C232" s="106">
        <f t="shared" si="13"/>
        <v>0</v>
      </c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38"/>
    </row>
    <row r="233" spans="1:43" ht="38.25" hidden="1">
      <c r="A233" s="100" t="s">
        <v>498</v>
      </c>
      <c r="B233" s="87" t="s">
        <v>1176</v>
      </c>
      <c r="C233" s="106">
        <f t="shared" si="13"/>
        <v>0</v>
      </c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38"/>
    </row>
    <row r="234" spans="1:43" ht="25.5" hidden="1">
      <c r="A234" s="100" t="s">
        <v>499</v>
      </c>
      <c r="B234" s="87" t="s">
        <v>1177</v>
      </c>
      <c r="C234" s="106">
        <f t="shared" si="13"/>
        <v>0</v>
      </c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38"/>
    </row>
    <row r="235" spans="1:43" ht="25.5" hidden="1">
      <c r="A235" s="100" t="s">
        <v>500</v>
      </c>
      <c r="B235" s="87" t="s">
        <v>1178</v>
      </c>
      <c r="C235" s="106">
        <f t="shared" si="13"/>
        <v>0</v>
      </c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38"/>
    </row>
    <row r="236" spans="1:43" ht="25.5" hidden="1">
      <c r="A236" s="100" t="s">
        <v>501</v>
      </c>
      <c r="B236" s="87" t="s">
        <v>1179</v>
      </c>
      <c r="C236" s="106">
        <f t="shared" si="13"/>
        <v>0</v>
      </c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38"/>
    </row>
    <row r="237" spans="1:43" ht="25.5" hidden="1">
      <c r="A237" s="100" t="s">
        <v>502</v>
      </c>
      <c r="B237" s="87" t="s">
        <v>1180</v>
      </c>
      <c r="C237" s="106">
        <f t="shared" si="13"/>
        <v>0</v>
      </c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38"/>
    </row>
    <row r="238" spans="1:43" ht="38.25" hidden="1">
      <c r="A238" s="100" t="s">
        <v>503</v>
      </c>
      <c r="B238" s="87" t="s">
        <v>1181</v>
      </c>
      <c r="C238" s="106">
        <f t="shared" si="13"/>
        <v>0</v>
      </c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38"/>
    </row>
    <row r="239" spans="1:43" ht="25.5" hidden="1">
      <c r="A239" s="100" t="s">
        <v>504</v>
      </c>
      <c r="B239" s="87" t="s">
        <v>1182</v>
      </c>
      <c r="C239" s="106">
        <f t="shared" si="13"/>
        <v>0</v>
      </c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38"/>
    </row>
    <row r="240" spans="1:43" ht="12.75" hidden="1">
      <c r="A240" s="100"/>
      <c r="B240" s="87" t="s">
        <v>987</v>
      </c>
      <c r="C240" s="106">
        <f t="shared" si="13"/>
        <v>0</v>
      </c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38"/>
    </row>
    <row r="241" spans="1:43" ht="12.75" hidden="1">
      <c r="A241" s="100"/>
      <c r="B241" s="87" t="s">
        <v>988</v>
      </c>
      <c r="C241" s="106">
        <f t="shared" si="13"/>
        <v>0</v>
      </c>
      <c r="D241" s="111">
        <f aca="true" t="shared" si="14" ref="D241:AP241">SUM(D227:D240)</f>
        <v>0</v>
      </c>
      <c r="E241" s="111">
        <f t="shared" si="14"/>
        <v>0</v>
      </c>
      <c r="F241" s="111">
        <f t="shared" si="14"/>
        <v>0</v>
      </c>
      <c r="G241" s="111">
        <f t="shared" si="14"/>
        <v>0</v>
      </c>
      <c r="H241" s="111">
        <f t="shared" si="14"/>
        <v>0</v>
      </c>
      <c r="I241" s="111">
        <f t="shared" si="14"/>
        <v>0</v>
      </c>
      <c r="J241" s="111">
        <f t="shared" si="14"/>
        <v>0</v>
      </c>
      <c r="K241" s="111">
        <f t="shared" si="14"/>
        <v>0</v>
      </c>
      <c r="L241" s="111">
        <f t="shared" si="14"/>
        <v>0</v>
      </c>
      <c r="M241" s="111">
        <f t="shared" si="14"/>
        <v>0</v>
      </c>
      <c r="N241" s="111">
        <f t="shared" si="14"/>
        <v>0</v>
      </c>
      <c r="O241" s="111">
        <f t="shared" si="14"/>
        <v>0</v>
      </c>
      <c r="P241" s="111">
        <f t="shared" si="14"/>
        <v>0</v>
      </c>
      <c r="Q241" s="111">
        <f t="shared" si="14"/>
        <v>0</v>
      </c>
      <c r="R241" s="111">
        <f t="shared" si="14"/>
        <v>0</v>
      </c>
      <c r="S241" s="111">
        <f t="shared" si="14"/>
        <v>0</v>
      </c>
      <c r="T241" s="111">
        <f t="shared" si="14"/>
        <v>0</v>
      </c>
      <c r="U241" s="111">
        <f t="shared" si="14"/>
        <v>0</v>
      </c>
      <c r="V241" s="111">
        <f t="shared" si="14"/>
        <v>0</v>
      </c>
      <c r="W241" s="111">
        <f t="shared" si="14"/>
        <v>0</v>
      </c>
      <c r="X241" s="111">
        <f t="shared" si="14"/>
        <v>0</v>
      </c>
      <c r="Y241" s="111">
        <f t="shared" si="14"/>
        <v>0</v>
      </c>
      <c r="Z241" s="111">
        <f t="shared" si="14"/>
        <v>0</v>
      </c>
      <c r="AA241" s="111">
        <f t="shared" si="14"/>
        <v>0</v>
      </c>
      <c r="AB241" s="111">
        <f t="shared" si="14"/>
        <v>0</v>
      </c>
      <c r="AC241" s="111">
        <f t="shared" si="14"/>
        <v>0</v>
      </c>
      <c r="AD241" s="111">
        <f t="shared" si="14"/>
        <v>0</v>
      </c>
      <c r="AE241" s="111">
        <f t="shared" si="14"/>
        <v>0</v>
      </c>
      <c r="AF241" s="111">
        <f t="shared" si="14"/>
        <v>0</v>
      </c>
      <c r="AG241" s="111">
        <f t="shared" si="14"/>
        <v>0</v>
      </c>
      <c r="AH241" s="111">
        <f t="shared" si="14"/>
        <v>0</v>
      </c>
      <c r="AI241" s="111">
        <f t="shared" si="14"/>
        <v>0</v>
      </c>
      <c r="AJ241" s="111">
        <f t="shared" si="14"/>
        <v>0</v>
      </c>
      <c r="AK241" s="111">
        <f t="shared" si="14"/>
        <v>0</v>
      </c>
      <c r="AL241" s="111">
        <f t="shared" si="14"/>
        <v>0</v>
      </c>
      <c r="AM241" s="111">
        <f t="shared" si="14"/>
        <v>0</v>
      </c>
      <c r="AN241" s="111">
        <f t="shared" si="14"/>
        <v>0</v>
      </c>
      <c r="AO241" s="111">
        <f t="shared" si="14"/>
        <v>0</v>
      </c>
      <c r="AP241" s="111">
        <f t="shared" si="14"/>
        <v>0</v>
      </c>
      <c r="AQ241" s="38"/>
    </row>
    <row r="242" spans="1:43" ht="12.75" hidden="1">
      <c r="A242" s="101"/>
      <c r="B242" s="91" t="s">
        <v>1183</v>
      </c>
      <c r="C242" s="106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38"/>
    </row>
    <row r="243" spans="1:43" ht="25.5" hidden="1">
      <c r="A243" s="100" t="s">
        <v>505</v>
      </c>
      <c r="B243" s="87" t="s">
        <v>1184</v>
      </c>
      <c r="C243" s="106">
        <f aca="true" t="shared" si="15" ref="C243:C272">D243+E243+I243</f>
        <v>0</v>
      </c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38"/>
    </row>
    <row r="244" spans="1:43" ht="25.5" hidden="1">
      <c r="A244" s="100" t="s">
        <v>506</v>
      </c>
      <c r="B244" s="87" t="s">
        <v>1185</v>
      </c>
      <c r="C244" s="106">
        <f t="shared" si="15"/>
        <v>0</v>
      </c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38"/>
    </row>
    <row r="245" spans="1:43" ht="38.25" hidden="1">
      <c r="A245" s="100" t="s">
        <v>507</v>
      </c>
      <c r="B245" s="87" t="s">
        <v>1186</v>
      </c>
      <c r="C245" s="106">
        <f t="shared" si="15"/>
        <v>0</v>
      </c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38"/>
    </row>
    <row r="246" spans="1:43" ht="25.5" hidden="1">
      <c r="A246" s="100" t="s">
        <v>508</v>
      </c>
      <c r="B246" s="87" t="s">
        <v>1187</v>
      </c>
      <c r="C246" s="106">
        <f t="shared" si="15"/>
        <v>0</v>
      </c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38"/>
    </row>
    <row r="247" spans="1:43" ht="25.5" hidden="1">
      <c r="A247" s="100" t="s">
        <v>509</v>
      </c>
      <c r="B247" s="87" t="s">
        <v>1188</v>
      </c>
      <c r="C247" s="106">
        <f t="shared" si="15"/>
        <v>0</v>
      </c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38"/>
    </row>
    <row r="248" spans="1:43" ht="25.5" hidden="1">
      <c r="A248" s="100" t="s">
        <v>510</v>
      </c>
      <c r="B248" s="87" t="s">
        <v>1189</v>
      </c>
      <c r="C248" s="106">
        <f t="shared" si="15"/>
        <v>0</v>
      </c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38"/>
    </row>
    <row r="249" spans="1:43" ht="25.5" hidden="1">
      <c r="A249" s="100" t="s">
        <v>511</v>
      </c>
      <c r="B249" s="87" t="s">
        <v>1190</v>
      </c>
      <c r="C249" s="106">
        <f t="shared" si="15"/>
        <v>0</v>
      </c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38"/>
    </row>
    <row r="250" spans="1:43" ht="25.5" hidden="1">
      <c r="A250" s="100" t="s">
        <v>512</v>
      </c>
      <c r="B250" s="87" t="s">
        <v>1191</v>
      </c>
      <c r="C250" s="106">
        <f t="shared" si="15"/>
        <v>0</v>
      </c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38"/>
    </row>
    <row r="251" spans="1:43" ht="25.5" hidden="1">
      <c r="A251" s="100" t="s">
        <v>513</v>
      </c>
      <c r="B251" s="87" t="s">
        <v>1192</v>
      </c>
      <c r="C251" s="106">
        <f t="shared" si="15"/>
        <v>0</v>
      </c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38"/>
    </row>
    <row r="252" spans="1:43" ht="25.5" hidden="1">
      <c r="A252" s="100" t="s">
        <v>514</v>
      </c>
      <c r="B252" s="87" t="s">
        <v>1193</v>
      </c>
      <c r="C252" s="106">
        <f t="shared" si="15"/>
        <v>0</v>
      </c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38"/>
    </row>
    <row r="253" spans="1:43" ht="25.5" hidden="1">
      <c r="A253" s="100" t="s">
        <v>515</v>
      </c>
      <c r="B253" s="87" t="s">
        <v>1194</v>
      </c>
      <c r="C253" s="106">
        <f t="shared" si="15"/>
        <v>0</v>
      </c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38"/>
    </row>
    <row r="254" spans="1:43" ht="25.5" hidden="1">
      <c r="A254" s="100" t="s">
        <v>516</v>
      </c>
      <c r="B254" s="87" t="s">
        <v>1195</v>
      </c>
      <c r="C254" s="106">
        <f t="shared" si="15"/>
        <v>0</v>
      </c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38"/>
    </row>
    <row r="255" spans="1:43" ht="25.5" hidden="1">
      <c r="A255" s="100" t="s">
        <v>517</v>
      </c>
      <c r="B255" s="87" t="s">
        <v>1196</v>
      </c>
      <c r="C255" s="106">
        <f t="shared" si="15"/>
        <v>0</v>
      </c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38"/>
    </row>
    <row r="256" spans="1:43" ht="25.5" hidden="1">
      <c r="A256" s="100" t="s">
        <v>518</v>
      </c>
      <c r="B256" s="87" t="s">
        <v>1197</v>
      </c>
      <c r="C256" s="106">
        <f t="shared" si="15"/>
        <v>0</v>
      </c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38"/>
    </row>
    <row r="257" spans="1:43" ht="38.25" hidden="1">
      <c r="A257" s="100" t="s">
        <v>519</v>
      </c>
      <c r="B257" s="87" t="s">
        <v>1198</v>
      </c>
      <c r="C257" s="106">
        <f t="shared" si="15"/>
        <v>0</v>
      </c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38"/>
    </row>
    <row r="258" spans="1:43" ht="25.5" hidden="1">
      <c r="A258" s="100" t="s">
        <v>520</v>
      </c>
      <c r="B258" s="87" t="s">
        <v>1199</v>
      </c>
      <c r="C258" s="106">
        <f t="shared" si="15"/>
        <v>0</v>
      </c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38"/>
    </row>
    <row r="259" spans="1:43" ht="38.25" hidden="1">
      <c r="A259" s="100" t="s">
        <v>521</v>
      </c>
      <c r="B259" s="87" t="s">
        <v>1200</v>
      </c>
      <c r="C259" s="106">
        <f t="shared" si="15"/>
        <v>0</v>
      </c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38"/>
    </row>
    <row r="260" spans="1:43" ht="25.5" hidden="1">
      <c r="A260" s="100" t="s">
        <v>522</v>
      </c>
      <c r="B260" s="87" t="s">
        <v>1201</v>
      </c>
      <c r="C260" s="106">
        <f t="shared" si="15"/>
        <v>0</v>
      </c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38"/>
    </row>
    <row r="261" spans="1:43" ht="25.5" hidden="1">
      <c r="A261" s="100" t="s">
        <v>523</v>
      </c>
      <c r="B261" s="87" t="s">
        <v>1202</v>
      </c>
      <c r="C261" s="106">
        <f t="shared" si="15"/>
        <v>0</v>
      </c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38"/>
    </row>
    <row r="262" spans="1:43" ht="25.5" hidden="1">
      <c r="A262" s="100" t="s">
        <v>524</v>
      </c>
      <c r="B262" s="87" t="s">
        <v>1203</v>
      </c>
      <c r="C262" s="106">
        <f t="shared" si="15"/>
        <v>0</v>
      </c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38"/>
    </row>
    <row r="263" spans="1:43" ht="25.5" hidden="1">
      <c r="A263" s="100" t="s">
        <v>525</v>
      </c>
      <c r="B263" s="87" t="s">
        <v>1204</v>
      </c>
      <c r="C263" s="106">
        <f t="shared" si="15"/>
        <v>0</v>
      </c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38"/>
    </row>
    <row r="264" spans="1:43" ht="25.5" hidden="1">
      <c r="A264" s="100" t="s">
        <v>526</v>
      </c>
      <c r="B264" s="87" t="s">
        <v>1205</v>
      </c>
      <c r="C264" s="106">
        <f t="shared" si="15"/>
        <v>0</v>
      </c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38"/>
    </row>
    <row r="265" spans="1:43" ht="25.5" hidden="1">
      <c r="A265" s="100" t="s">
        <v>527</v>
      </c>
      <c r="B265" s="87" t="s">
        <v>1206</v>
      </c>
      <c r="C265" s="106">
        <f t="shared" si="15"/>
        <v>0</v>
      </c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38"/>
    </row>
    <row r="266" spans="1:43" ht="25.5" hidden="1">
      <c r="A266" s="100" t="s">
        <v>528</v>
      </c>
      <c r="B266" s="87" t="s">
        <v>1207</v>
      </c>
      <c r="C266" s="106">
        <f t="shared" si="15"/>
        <v>0</v>
      </c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38"/>
    </row>
    <row r="267" spans="1:43" ht="25.5" hidden="1">
      <c r="A267" s="100" t="s">
        <v>529</v>
      </c>
      <c r="B267" s="87" t="s">
        <v>1208</v>
      </c>
      <c r="C267" s="106">
        <f t="shared" si="15"/>
        <v>0</v>
      </c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38"/>
    </row>
    <row r="268" spans="1:43" ht="25.5" hidden="1">
      <c r="A268" s="100" t="s">
        <v>530</v>
      </c>
      <c r="B268" s="87" t="s">
        <v>1209</v>
      </c>
      <c r="C268" s="106">
        <f t="shared" si="15"/>
        <v>0</v>
      </c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38"/>
    </row>
    <row r="269" spans="1:43" ht="25.5" hidden="1">
      <c r="A269" s="100" t="s">
        <v>531</v>
      </c>
      <c r="B269" s="87" t="s">
        <v>1210</v>
      </c>
      <c r="C269" s="106">
        <f t="shared" si="15"/>
        <v>0</v>
      </c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38"/>
    </row>
    <row r="270" spans="1:43" ht="25.5" hidden="1">
      <c r="A270" s="100" t="s">
        <v>532</v>
      </c>
      <c r="B270" s="87" t="s">
        <v>1211</v>
      </c>
      <c r="C270" s="106">
        <f t="shared" si="15"/>
        <v>0</v>
      </c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38"/>
    </row>
    <row r="271" spans="1:43" ht="12.75" hidden="1">
      <c r="A271" s="100"/>
      <c r="B271" s="87" t="s">
        <v>987</v>
      </c>
      <c r="C271" s="106">
        <f t="shared" si="15"/>
        <v>0</v>
      </c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38"/>
    </row>
    <row r="272" spans="1:43" ht="12.75" hidden="1">
      <c r="A272" s="100"/>
      <c r="B272" s="87" t="s">
        <v>988</v>
      </c>
      <c r="C272" s="106">
        <f t="shared" si="15"/>
        <v>0</v>
      </c>
      <c r="D272" s="111">
        <f aca="true" t="shared" si="16" ref="D272:AP272">SUM(D243:D271)</f>
        <v>0</v>
      </c>
      <c r="E272" s="111">
        <f t="shared" si="16"/>
        <v>0</v>
      </c>
      <c r="F272" s="111">
        <f t="shared" si="16"/>
        <v>0</v>
      </c>
      <c r="G272" s="111">
        <f t="shared" si="16"/>
        <v>0</v>
      </c>
      <c r="H272" s="111">
        <f t="shared" si="16"/>
        <v>0</v>
      </c>
      <c r="I272" s="111">
        <f t="shared" si="16"/>
        <v>0</v>
      </c>
      <c r="J272" s="111">
        <f t="shared" si="16"/>
        <v>0</v>
      </c>
      <c r="K272" s="111">
        <f t="shared" si="16"/>
        <v>0</v>
      </c>
      <c r="L272" s="111">
        <f t="shared" si="16"/>
        <v>0</v>
      </c>
      <c r="M272" s="111">
        <f t="shared" si="16"/>
        <v>0</v>
      </c>
      <c r="N272" s="111">
        <f t="shared" si="16"/>
        <v>0</v>
      </c>
      <c r="O272" s="111">
        <f t="shared" si="16"/>
        <v>0</v>
      </c>
      <c r="P272" s="111">
        <f t="shared" si="16"/>
        <v>0</v>
      </c>
      <c r="Q272" s="111">
        <f t="shared" si="16"/>
        <v>0</v>
      </c>
      <c r="R272" s="111">
        <f t="shared" si="16"/>
        <v>0</v>
      </c>
      <c r="S272" s="111">
        <f t="shared" si="16"/>
        <v>0</v>
      </c>
      <c r="T272" s="111">
        <f t="shared" si="16"/>
        <v>0</v>
      </c>
      <c r="U272" s="111">
        <f t="shared" si="16"/>
        <v>0</v>
      </c>
      <c r="V272" s="111">
        <f t="shared" si="16"/>
        <v>0</v>
      </c>
      <c r="W272" s="111">
        <f t="shared" si="16"/>
        <v>0</v>
      </c>
      <c r="X272" s="111">
        <f t="shared" si="16"/>
        <v>0</v>
      </c>
      <c r="Y272" s="111">
        <f t="shared" si="16"/>
        <v>0</v>
      </c>
      <c r="Z272" s="111">
        <f t="shared" si="16"/>
        <v>0</v>
      </c>
      <c r="AA272" s="111">
        <f t="shared" si="16"/>
        <v>0</v>
      </c>
      <c r="AB272" s="111">
        <f t="shared" si="16"/>
        <v>0</v>
      </c>
      <c r="AC272" s="111">
        <f t="shared" si="16"/>
        <v>0</v>
      </c>
      <c r="AD272" s="111">
        <f t="shared" si="16"/>
        <v>0</v>
      </c>
      <c r="AE272" s="111">
        <f t="shared" si="16"/>
        <v>0</v>
      </c>
      <c r="AF272" s="111">
        <f t="shared" si="16"/>
        <v>0</v>
      </c>
      <c r="AG272" s="111">
        <f t="shared" si="16"/>
        <v>0</v>
      </c>
      <c r="AH272" s="111">
        <f t="shared" si="16"/>
        <v>0</v>
      </c>
      <c r="AI272" s="111">
        <f t="shared" si="16"/>
        <v>0</v>
      </c>
      <c r="AJ272" s="111">
        <f t="shared" si="16"/>
        <v>0</v>
      </c>
      <c r="AK272" s="111">
        <f t="shared" si="16"/>
        <v>0</v>
      </c>
      <c r="AL272" s="111">
        <f t="shared" si="16"/>
        <v>0</v>
      </c>
      <c r="AM272" s="111">
        <f t="shared" si="16"/>
        <v>0</v>
      </c>
      <c r="AN272" s="111">
        <f t="shared" si="16"/>
        <v>0</v>
      </c>
      <c r="AO272" s="111">
        <f t="shared" si="16"/>
        <v>0</v>
      </c>
      <c r="AP272" s="111">
        <f t="shared" si="16"/>
        <v>0</v>
      </c>
      <c r="AQ272" s="38"/>
    </row>
    <row r="273" spans="1:43" ht="12.75" hidden="1">
      <c r="A273" s="101"/>
      <c r="B273" s="91" t="s">
        <v>1212</v>
      </c>
      <c r="C273" s="106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38"/>
    </row>
    <row r="274" spans="1:43" ht="38.25" hidden="1">
      <c r="A274" s="100" t="s">
        <v>533</v>
      </c>
      <c r="B274" s="87" t="s">
        <v>1213</v>
      </c>
      <c r="C274" s="106">
        <f aca="true" t="shared" si="17" ref="C274:C292">D274+E274+I274</f>
        <v>0</v>
      </c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38"/>
    </row>
    <row r="275" spans="1:43" ht="25.5" hidden="1">
      <c r="A275" s="100" t="s">
        <v>534</v>
      </c>
      <c r="B275" s="87" t="s">
        <v>1214</v>
      </c>
      <c r="C275" s="106">
        <f t="shared" si="17"/>
        <v>0</v>
      </c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38"/>
    </row>
    <row r="276" spans="1:43" ht="38.25" hidden="1">
      <c r="A276" s="100" t="s">
        <v>535</v>
      </c>
      <c r="B276" s="87" t="s">
        <v>1215</v>
      </c>
      <c r="C276" s="106">
        <f t="shared" si="17"/>
        <v>0</v>
      </c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38"/>
    </row>
    <row r="277" spans="1:43" ht="25.5" hidden="1">
      <c r="A277" s="100" t="s">
        <v>536</v>
      </c>
      <c r="B277" s="87" t="s">
        <v>1216</v>
      </c>
      <c r="C277" s="106">
        <f t="shared" si="17"/>
        <v>0</v>
      </c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38"/>
    </row>
    <row r="278" spans="1:43" ht="38.25" hidden="1">
      <c r="A278" s="100" t="s">
        <v>537</v>
      </c>
      <c r="B278" s="87" t="s">
        <v>1217</v>
      </c>
      <c r="C278" s="106">
        <f t="shared" si="17"/>
        <v>0</v>
      </c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38"/>
    </row>
    <row r="279" spans="1:43" ht="25.5" hidden="1">
      <c r="A279" s="100" t="s">
        <v>538</v>
      </c>
      <c r="B279" s="87" t="s">
        <v>1218</v>
      </c>
      <c r="C279" s="106">
        <f t="shared" si="17"/>
        <v>0</v>
      </c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38"/>
    </row>
    <row r="280" spans="1:43" ht="38.25" hidden="1">
      <c r="A280" s="100" t="s">
        <v>539</v>
      </c>
      <c r="B280" s="87" t="s">
        <v>1219</v>
      </c>
      <c r="C280" s="106">
        <f t="shared" si="17"/>
        <v>0</v>
      </c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38"/>
    </row>
    <row r="281" spans="1:43" ht="38.25" hidden="1">
      <c r="A281" s="100" t="s">
        <v>540</v>
      </c>
      <c r="B281" s="87" t="s">
        <v>1220</v>
      </c>
      <c r="C281" s="106">
        <f t="shared" si="17"/>
        <v>0</v>
      </c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38"/>
    </row>
    <row r="282" spans="1:43" ht="38.25" hidden="1">
      <c r="A282" s="100" t="s">
        <v>541</v>
      </c>
      <c r="B282" s="87" t="s">
        <v>1221</v>
      </c>
      <c r="C282" s="106">
        <f t="shared" si="17"/>
        <v>0</v>
      </c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38"/>
    </row>
    <row r="283" spans="1:43" ht="25.5" hidden="1">
      <c r="A283" s="100" t="s">
        <v>542</v>
      </c>
      <c r="B283" s="87" t="s">
        <v>1222</v>
      </c>
      <c r="C283" s="106">
        <f t="shared" si="17"/>
        <v>0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38"/>
    </row>
    <row r="284" spans="1:43" ht="38.25" hidden="1">
      <c r="A284" s="100" t="s">
        <v>543</v>
      </c>
      <c r="B284" s="87" t="s">
        <v>1223</v>
      </c>
      <c r="C284" s="106">
        <f t="shared" si="17"/>
        <v>0</v>
      </c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38"/>
    </row>
    <row r="285" spans="1:43" ht="25.5" hidden="1">
      <c r="A285" s="100" t="s">
        <v>544</v>
      </c>
      <c r="B285" s="87" t="s">
        <v>1224</v>
      </c>
      <c r="C285" s="106">
        <f t="shared" si="17"/>
        <v>0</v>
      </c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38"/>
    </row>
    <row r="286" spans="1:43" ht="25.5" hidden="1">
      <c r="A286" s="100" t="s">
        <v>545</v>
      </c>
      <c r="B286" s="87" t="s">
        <v>1225</v>
      </c>
      <c r="C286" s="106">
        <f t="shared" si="17"/>
        <v>0</v>
      </c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38"/>
    </row>
    <row r="287" spans="1:43" ht="25.5" hidden="1">
      <c r="A287" s="100" t="s">
        <v>546</v>
      </c>
      <c r="B287" s="87" t="s">
        <v>1226</v>
      </c>
      <c r="C287" s="106">
        <f t="shared" si="17"/>
        <v>0</v>
      </c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38"/>
    </row>
    <row r="288" spans="1:43" ht="25.5" hidden="1">
      <c r="A288" s="100" t="s">
        <v>547</v>
      </c>
      <c r="B288" s="87" t="s">
        <v>1227</v>
      </c>
      <c r="C288" s="106">
        <f t="shared" si="17"/>
        <v>0</v>
      </c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38"/>
    </row>
    <row r="289" spans="1:43" ht="38.25" hidden="1">
      <c r="A289" s="100" t="s">
        <v>548</v>
      </c>
      <c r="B289" s="87" t="s">
        <v>1228</v>
      </c>
      <c r="C289" s="106">
        <f t="shared" si="17"/>
        <v>0</v>
      </c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38"/>
    </row>
    <row r="290" spans="1:43" ht="12.75" hidden="1">
      <c r="A290" s="100" t="s">
        <v>549</v>
      </c>
      <c r="B290" s="87" t="s">
        <v>1229</v>
      </c>
      <c r="C290" s="106">
        <f t="shared" si="17"/>
        <v>0</v>
      </c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38"/>
    </row>
    <row r="291" spans="1:43" ht="12.75" hidden="1">
      <c r="A291" s="100"/>
      <c r="B291" s="87" t="s">
        <v>987</v>
      </c>
      <c r="C291" s="106">
        <f t="shared" si="17"/>
        <v>0</v>
      </c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38"/>
    </row>
    <row r="292" spans="1:43" ht="12.75" hidden="1">
      <c r="A292" s="100"/>
      <c r="B292" s="87" t="s">
        <v>988</v>
      </c>
      <c r="C292" s="106">
        <f t="shared" si="17"/>
        <v>0</v>
      </c>
      <c r="D292" s="111">
        <f aca="true" t="shared" si="18" ref="D292:AP292">SUM(D274:D291)</f>
        <v>0</v>
      </c>
      <c r="E292" s="111">
        <f t="shared" si="18"/>
        <v>0</v>
      </c>
      <c r="F292" s="111">
        <f t="shared" si="18"/>
        <v>0</v>
      </c>
      <c r="G292" s="111">
        <f t="shared" si="18"/>
        <v>0</v>
      </c>
      <c r="H292" s="111">
        <f t="shared" si="18"/>
        <v>0</v>
      </c>
      <c r="I292" s="111">
        <f t="shared" si="18"/>
        <v>0</v>
      </c>
      <c r="J292" s="111">
        <f t="shared" si="18"/>
        <v>0</v>
      </c>
      <c r="K292" s="111">
        <f t="shared" si="18"/>
        <v>0</v>
      </c>
      <c r="L292" s="111">
        <f t="shared" si="18"/>
        <v>0</v>
      </c>
      <c r="M292" s="111">
        <f t="shared" si="18"/>
        <v>0</v>
      </c>
      <c r="N292" s="111">
        <f t="shared" si="18"/>
        <v>0</v>
      </c>
      <c r="O292" s="111">
        <f t="shared" si="18"/>
        <v>0</v>
      </c>
      <c r="P292" s="111">
        <f t="shared" si="18"/>
        <v>0</v>
      </c>
      <c r="Q292" s="111">
        <f t="shared" si="18"/>
        <v>0</v>
      </c>
      <c r="R292" s="111">
        <f t="shared" si="18"/>
        <v>0</v>
      </c>
      <c r="S292" s="111">
        <f t="shared" si="18"/>
        <v>0</v>
      </c>
      <c r="T292" s="111">
        <f t="shared" si="18"/>
        <v>0</v>
      </c>
      <c r="U292" s="111">
        <f t="shared" si="18"/>
        <v>0</v>
      </c>
      <c r="V292" s="111">
        <f t="shared" si="18"/>
        <v>0</v>
      </c>
      <c r="W292" s="111">
        <f t="shared" si="18"/>
        <v>0</v>
      </c>
      <c r="X292" s="111">
        <f t="shared" si="18"/>
        <v>0</v>
      </c>
      <c r="Y292" s="111">
        <f t="shared" si="18"/>
        <v>0</v>
      </c>
      <c r="Z292" s="111">
        <f t="shared" si="18"/>
        <v>0</v>
      </c>
      <c r="AA292" s="111">
        <f t="shared" si="18"/>
        <v>0</v>
      </c>
      <c r="AB292" s="111">
        <f t="shared" si="18"/>
        <v>0</v>
      </c>
      <c r="AC292" s="111">
        <f t="shared" si="18"/>
        <v>0</v>
      </c>
      <c r="AD292" s="111">
        <f t="shared" si="18"/>
        <v>0</v>
      </c>
      <c r="AE292" s="111">
        <f t="shared" si="18"/>
        <v>0</v>
      </c>
      <c r="AF292" s="111">
        <f t="shared" si="18"/>
        <v>0</v>
      </c>
      <c r="AG292" s="111">
        <f t="shared" si="18"/>
        <v>0</v>
      </c>
      <c r="AH292" s="111">
        <f t="shared" si="18"/>
        <v>0</v>
      </c>
      <c r="AI292" s="111">
        <f t="shared" si="18"/>
        <v>0</v>
      </c>
      <c r="AJ292" s="111">
        <f t="shared" si="18"/>
        <v>0</v>
      </c>
      <c r="AK292" s="111">
        <f t="shared" si="18"/>
        <v>0</v>
      </c>
      <c r="AL292" s="111">
        <f t="shared" si="18"/>
        <v>0</v>
      </c>
      <c r="AM292" s="111">
        <f t="shared" si="18"/>
        <v>0</v>
      </c>
      <c r="AN292" s="111">
        <f t="shared" si="18"/>
        <v>0</v>
      </c>
      <c r="AO292" s="111">
        <f t="shared" si="18"/>
        <v>0</v>
      </c>
      <c r="AP292" s="111">
        <f t="shared" si="18"/>
        <v>0</v>
      </c>
      <c r="AQ292" s="38"/>
    </row>
    <row r="293" spans="1:43" ht="12.75" hidden="1">
      <c r="A293" s="101"/>
      <c r="B293" s="91" t="s">
        <v>1230</v>
      </c>
      <c r="C293" s="106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38"/>
    </row>
    <row r="294" spans="1:43" ht="25.5" hidden="1">
      <c r="A294" s="100" t="s">
        <v>550</v>
      </c>
      <c r="B294" s="87" t="s">
        <v>1231</v>
      </c>
      <c r="C294" s="106">
        <f aca="true" t="shared" si="19" ref="C294:C325">D294+E294+I294</f>
        <v>0</v>
      </c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38"/>
    </row>
    <row r="295" spans="1:43" ht="25.5" hidden="1">
      <c r="A295" s="100" t="s">
        <v>551</v>
      </c>
      <c r="B295" s="87" t="s">
        <v>1232</v>
      </c>
      <c r="C295" s="106">
        <f t="shared" si="19"/>
        <v>0</v>
      </c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38"/>
    </row>
    <row r="296" spans="1:43" ht="38.25" hidden="1">
      <c r="A296" s="100" t="s">
        <v>552</v>
      </c>
      <c r="B296" s="87" t="s">
        <v>1233</v>
      </c>
      <c r="C296" s="106">
        <f t="shared" si="19"/>
        <v>0</v>
      </c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38"/>
    </row>
    <row r="297" spans="1:43" ht="25.5" hidden="1">
      <c r="A297" s="100" t="s">
        <v>553</v>
      </c>
      <c r="B297" s="87" t="s">
        <v>1234</v>
      </c>
      <c r="C297" s="106">
        <f t="shared" si="19"/>
        <v>0</v>
      </c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38"/>
    </row>
    <row r="298" spans="1:43" ht="38.25" hidden="1">
      <c r="A298" s="100" t="s">
        <v>554</v>
      </c>
      <c r="B298" s="87" t="s">
        <v>1235</v>
      </c>
      <c r="C298" s="106">
        <f t="shared" si="19"/>
        <v>0</v>
      </c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38"/>
    </row>
    <row r="299" spans="1:43" ht="25.5" hidden="1">
      <c r="A299" s="100" t="s">
        <v>555</v>
      </c>
      <c r="B299" s="87" t="s">
        <v>1236</v>
      </c>
      <c r="C299" s="106">
        <f t="shared" si="19"/>
        <v>0</v>
      </c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38"/>
    </row>
    <row r="300" spans="1:43" ht="25.5" hidden="1">
      <c r="A300" s="100" t="s">
        <v>556</v>
      </c>
      <c r="B300" s="87" t="s">
        <v>1237</v>
      </c>
      <c r="C300" s="106">
        <f t="shared" si="19"/>
        <v>0</v>
      </c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38"/>
    </row>
    <row r="301" spans="1:43" ht="38.25" hidden="1">
      <c r="A301" s="100" t="s">
        <v>557</v>
      </c>
      <c r="B301" s="87" t="s">
        <v>1238</v>
      </c>
      <c r="C301" s="106">
        <f t="shared" si="19"/>
        <v>0</v>
      </c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38"/>
    </row>
    <row r="302" spans="1:43" ht="25.5" hidden="1">
      <c r="A302" s="100" t="s">
        <v>558</v>
      </c>
      <c r="B302" s="87" t="s">
        <v>1239</v>
      </c>
      <c r="C302" s="106">
        <f t="shared" si="19"/>
        <v>0</v>
      </c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38"/>
    </row>
    <row r="303" spans="1:43" ht="25.5" hidden="1">
      <c r="A303" s="100" t="s">
        <v>559</v>
      </c>
      <c r="B303" s="87" t="s">
        <v>1240</v>
      </c>
      <c r="C303" s="106">
        <f t="shared" si="19"/>
        <v>0</v>
      </c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38"/>
    </row>
    <row r="304" spans="1:43" ht="25.5" hidden="1">
      <c r="A304" s="100" t="s">
        <v>560</v>
      </c>
      <c r="B304" s="87" t="s">
        <v>1241</v>
      </c>
      <c r="C304" s="106">
        <f t="shared" si="19"/>
        <v>0</v>
      </c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38"/>
    </row>
    <row r="305" spans="1:43" ht="25.5" hidden="1">
      <c r="A305" s="100" t="s">
        <v>561</v>
      </c>
      <c r="B305" s="87" t="s">
        <v>1242</v>
      </c>
      <c r="C305" s="106">
        <f t="shared" si="19"/>
        <v>0</v>
      </c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38"/>
    </row>
    <row r="306" spans="1:43" ht="25.5" hidden="1">
      <c r="A306" s="100" t="s">
        <v>562</v>
      </c>
      <c r="B306" s="87" t="s">
        <v>1243</v>
      </c>
      <c r="C306" s="106">
        <f t="shared" si="19"/>
        <v>0</v>
      </c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38"/>
    </row>
    <row r="307" spans="1:43" ht="25.5" hidden="1">
      <c r="A307" s="100" t="s">
        <v>563</v>
      </c>
      <c r="B307" s="87" t="s">
        <v>1244</v>
      </c>
      <c r="C307" s="106">
        <f t="shared" si="19"/>
        <v>0</v>
      </c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38"/>
    </row>
    <row r="308" spans="1:43" ht="38.25" hidden="1">
      <c r="A308" s="100" t="s">
        <v>564</v>
      </c>
      <c r="B308" s="87" t="s">
        <v>1245</v>
      </c>
      <c r="C308" s="106">
        <f t="shared" si="19"/>
        <v>0</v>
      </c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38"/>
    </row>
    <row r="309" spans="1:43" ht="25.5" hidden="1">
      <c r="A309" s="100" t="s">
        <v>565</v>
      </c>
      <c r="B309" s="87" t="s">
        <v>1246</v>
      </c>
      <c r="C309" s="106">
        <f t="shared" si="19"/>
        <v>0</v>
      </c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38"/>
    </row>
    <row r="310" spans="1:43" ht="25.5" hidden="1">
      <c r="A310" s="100" t="s">
        <v>566</v>
      </c>
      <c r="B310" s="87" t="s">
        <v>1247</v>
      </c>
      <c r="C310" s="106">
        <f t="shared" si="19"/>
        <v>0</v>
      </c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38"/>
    </row>
    <row r="311" spans="1:43" ht="25.5" hidden="1">
      <c r="A311" s="100" t="s">
        <v>567</v>
      </c>
      <c r="B311" s="87" t="s">
        <v>1248</v>
      </c>
      <c r="C311" s="106">
        <f t="shared" si="19"/>
        <v>0</v>
      </c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38"/>
    </row>
    <row r="312" spans="1:43" ht="38.25" hidden="1">
      <c r="A312" s="100" t="s">
        <v>568</v>
      </c>
      <c r="B312" s="87" t="s">
        <v>1249</v>
      </c>
      <c r="C312" s="106">
        <f t="shared" si="19"/>
        <v>0</v>
      </c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38"/>
    </row>
    <row r="313" spans="1:43" ht="25.5" hidden="1">
      <c r="A313" s="100" t="s">
        <v>569</v>
      </c>
      <c r="B313" s="87" t="s">
        <v>1250</v>
      </c>
      <c r="C313" s="106">
        <f t="shared" si="19"/>
        <v>0</v>
      </c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38"/>
    </row>
    <row r="314" spans="1:43" ht="25.5" hidden="1">
      <c r="A314" s="100" t="s">
        <v>570</v>
      </c>
      <c r="B314" s="87" t="s">
        <v>1251</v>
      </c>
      <c r="C314" s="106">
        <f t="shared" si="19"/>
        <v>0</v>
      </c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38"/>
    </row>
    <row r="315" spans="1:43" ht="25.5" hidden="1">
      <c r="A315" s="100" t="s">
        <v>571</v>
      </c>
      <c r="B315" s="87" t="s">
        <v>1252</v>
      </c>
      <c r="C315" s="106">
        <f t="shared" si="19"/>
        <v>0</v>
      </c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38"/>
    </row>
    <row r="316" spans="1:43" ht="25.5" hidden="1">
      <c r="A316" s="100" t="s">
        <v>572</v>
      </c>
      <c r="B316" s="87" t="s">
        <v>1253</v>
      </c>
      <c r="C316" s="106">
        <f t="shared" si="19"/>
        <v>0</v>
      </c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38"/>
    </row>
    <row r="317" spans="1:43" ht="25.5" hidden="1">
      <c r="A317" s="100" t="s">
        <v>573</v>
      </c>
      <c r="B317" s="87" t="s">
        <v>1254</v>
      </c>
      <c r="C317" s="106">
        <f t="shared" si="19"/>
        <v>0</v>
      </c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38"/>
    </row>
    <row r="318" spans="1:43" ht="25.5" hidden="1">
      <c r="A318" s="100" t="s">
        <v>574</v>
      </c>
      <c r="B318" s="87" t="s">
        <v>1255</v>
      </c>
      <c r="C318" s="106">
        <f t="shared" si="19"/>
        <v>0</v>
      </c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38"/>
    </row>
    <row r="319" spans="1:43" ht="25.5" hidden="1">
      <c r="A319" s="100" t="s">
        <v>575</v>
      </c>
      <c r="B319" s="87" t="s">
        <v>1256</v>
      </c>
      <c r="C319" s="106">
        <f t="shared" si="19"/>
        <v>0</v>
      </c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38"/>
    </row>
    <row r="320" spans="1:43" ht="25.5" hidden="1">
      <c r="A320" s="100" t="s">
        <v>576</v>
      </c>
      <c r="B320" s="87" t="s">
        <v>1257</v>
      </c>
      <c r="C320" s="106">
        <f t="shared" si="19"/>
        <v>0</v>
      </c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38"/>
    </row>
    <row r="321" spans="1:43" ht="25.5" hidden="1">
      <c r="A321" s="100" t="s">
        <v>577</v>
      </c>
      <c r="B321" s="87" t="s">
        <v>1258</v>
      </c>
      <c r="C321" s="106">
        <f t="shared" si="19"/>
        <v>0</v>
      </c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38"/>
    </row>
    <row r="322" spans="1:43" ht="12.75" hidden="1">
      <c r="A322" s="100"/>
      <c r="B322" s="87" t="s">
        <v>987</v>
      </c>
      <c r="C322" s="106">
        <f t="shared" si="19"/>
        <v>0</v>
      </c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38"/>
    </row>
    <row r="323" spans="1:43" ht="12.75" hidden="1">
      <c r="A323" s="100"/>
      <c r="B323" s="87" t="s">
        <v>988</v>
      </c>
      <c r="C323" s="106">
        <f t="shared" si="19"/>
        <v>0</v>
      </c>
      <c r="D323" s="111">
        <f aca="true" t="shared" si="20" ref="D323:AP323">SUM(D294:D322)</f>
        <v>0</v>
      </c>
      <c r="E323" s="111">
        <f t="shared" si="20"/>
        <v>0</v>
      </c>
      <c r="F323" s="111">
        <f t="shared" si="20"/>
        <v>0</v>
      </c>
      <c r="G323" s="111">
        <f t="shared" si="20"/>
        <v>0</v>
      </c>
      <c r="H323" s="111">
        <f t="shared" si="20"/>
        <v>0</v>
      </c>
      <c r="I323" s="111">
        <f t="shared" si="20"/>
        <v>0</v>
      </c>
      <c r="J323" s="111">
        <f t="shared" si="20"/>
        <v>0</v>
      </c>
      <c r="K323" s="111">
        <f t="shared" si="20"/>
        <v>0</v>
      </c>
      <c r="L323" s="111">
        <f t="shared" si="20"/>
        <v>0</v>
      </c>
      <c r="M323" s="111">
        <f t="shared" si="20"/>
        <v>0</v>
      </c>
      <c r="N323" s="111">
        <f t="shared" si="20"/>
        <v>0</v>
      </c>
      <c r="O323" s="111">
        <f t="shared" si="20"/>
        <v>0</v>
      </c>
      <c r="P323" s="111">
        <f t="shared" si="20"/>
        <v>0</v>
      </c>
      <c r="Q323" s="111">
        <f t="shared" si="20"/>
        <v>0</v>
      </c>
      <c r="R323" s="111">
        <f t="shared" si="20"/>
        <v>0</v>
      </c>
      <c r="S323" s="111">
        <f t="shared" si="20"/>
        <v>0</v>
      </c>
      <c r="T323" s="111">
        <f t="shared" si="20"/>
        <v>0</v>
      </c>
      <c r="U323" s="111">
        <f t="shared" si="20"/>
        <v>0</v>
      </c>
      <c r="V323" s="111">
        <f t="shared" si="20"/>
        <v>0</v>
      </c>
      <c r="W323" s="111">
        <f t="shared" si="20"/>
        <v>0</v>
      </c>
      <c r="X323" s="111">
        <f t="shared" si="20"/>
        <v>0</v>
      </c>
      <c r="Y323" s="111">
        <f t="shared" si="20"/>
        <v>0</v>
      </c>
      <c r="Z323" s="111">
        <f t="shared" si="20"/>
        <v>0</v>
      </c>
      <c r="AA323" s="111">
        <f t="shared" si="20"/>
        <v>0</v>
      </c>
      <c r="AB323" s="111">
        <f t="shared" si="20"/>
        <v>0</v>
      </c>
      <c r="AC323" s="111">
        <f t="shared" si="20"/>
        <v>0</v>
      </c>
      <c r="AD323" s="111">
        <f t="shared" si="20"/>
        <v>0</v>
      </c>
      <c r="AE323" s="111">
        <f t="shared" si="20"/>
        <v>0</v>
      </c>
      <c r="AF323" s="111">
        <f t="shared" si="20"/>
        <v>0</v>
      </c>
      <c r="AG323" s="111">
        <f t="shared" si="20"/>
        <v>0</v>
      </c>
      <c r="AH323" s="111">
        <f t="shared" si="20"/>
        <v>0</v>
      </c>
      <c r="AI323" s="111">
        <f t="shared" si="20"/>
        <v>0</v>
      </c>
      <c r="AJ323" s="111">
        <f t="shared" si="20"/>
        <v>0</v>
      </c>
      <c r="AK323" s="111">
        <f t="shared" si="20"/>
        <v>0</v>
      </c>
      <c r="AL323" s="111">
        <f t="shared" si="20"/>
        <v>0</v>
      </c>
      <c r="AM323" s="111">
        <f t="shared" si="20"/>
        <v>0</v>
      </c>
      <c r="AN323" s="111">
        <f t="shared" si="20"/>
        <v>0</v>
      </c>
      <c r="AO323" s="111">
        <f t="shared" si="20"/>
        <v>0</v>
      </c>
      <c r="AP323" s="111">
        <f t="shared" si="20"/>
        <v>0</v>
      </c>
      <c r="AQ323" s="38"/>
    </row>
    <row r="324" spans="1:43" ht="12.75" hidden="1">
      <c r="A324" s="101"/>
      <c r="B324" s="91" t="s">
        <v>1259</v>
      </c>
      <c r="C324" s="106">
        <f t="shared" si="19"/>
        <v>0</v>
      </c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38"/>
    </row>
    <row r="325" spans="1:43" ht="25.5" hidden="1">
      <c r="A325" s="100" t="s">
        <v>578</v>
      </c>
      <c r="B325" s="87" t="s">
        <v>1260</v>
      </c>
      <c r="C325" s="106">
        <f t="shared" si="19"/>
        <v>0</v>
      </c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38"/>
    </row>
    <row r="326" spans="1:43" ht="25.5" hidden="1">
      <c r="A326" s="100" t="s">
        <v>579</v>
      </c>
      <c r="B326" s="87" t="s">
        <v>1261</v>
      </c>
      <c r="C326" s="106">
        <f aca="true" t="shared" si="21" ref="C326:C349">D326+E326+I326</f>
        <v>0</v>
      </c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38"/>
    </row>
    <row r="327" spans="1:43" ht="25.5" hidden="1">
      <c r="A327" s="100" t="s">
        <v>580</v>
      </c>
      <c r="B327" s="87" t="s">
        <v>1262</v>
      </c>
      <c r="C327" s="106">
        <f t="shared" si="21"/>
        <v>0</v>
      </c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38"/>
    </row>
    <row r="328" spans="1:43" ht="25.5" hidden="1">
      <c r="A328" s="100" t="s">
        <v>581</v>
      </c>
      <c r="B328" s="87" t="s">
        <v>1263</v>
      </c>
      <c r="C328" s="106">
        <f t="shared" si="21"/>
        <v>0</v>
      </c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38"/>
    </row>
    <row r="329" spans="1:43" ht="38.25" hidden="1">
      <c r="A329" s="100" t="s">
        <v>582</v>
      </c>
      <c r="B329" s="87" t="s">
        <v>1264</v>
      </c>
      <c r="C329" s="106">
        <f t="shared" si="21"/>
        <v>0</v>
      </c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38"/>
    </row>
    <row r="330" spans="1:43" ht="25.5" hidden="1">
      <c r="A330" s="100" t="s">
        <v>583</v>
      </c>
      <c r="B330" s="87" t="s">
        <v>1265</v>
      </c>
      <c r="C330" s="106">
        <f t="shared" si="21"/>
        <v>0</v>
      </c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38"/>
    </row>
    <row r="331" spans="1:43" ht="38.25" hidden="1">
      <c r="A331" s="100" t="s">
        <v>584</v>
      </c>
      <c r="B331" s="87" t="s">
        <v>1266</v>
      </c>
      <c r="C331" s="106">
        <f t="shared" si="21"/>
        <v>0</v>
      </c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38"/>
    </row>
    <row r="332" spans="1:43" ht="25.5" hidden="1">
      <c r="A332" s="100" t="s">
        <v>585</v>
      </c>
      <c r="B332" s="87" t="s">
        <v>1267</v>
      </c>
      <c r="C332" s="106">
        <f t="shared" si="21"/>
        <v>0</v>
      </c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38"/>
    </row>
    <row r="333" spans="1:43" ht="25.5" hidden="1">
      <c r="A333" s="100" t="s">
        <v>586</v>
      </c>
      <c r="B333" s="87" t="s">
        <v>1268</v>
      </c>
      <c r="C333" s="106">
        <f t="shared" si="21"/>
        <v>0</v>
      </c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38"/>
    </row>
    <row r="334" spans="1:43" ht="25.5" hidden="1">
      <c r="A334" s="100" t="s">
        <v>587</v>
      </c>
      <c r="B334" s="87" t="s">
        <v>1269</v>
      </c>
      <c r="C334" s="106">
        <f t="shared" si="21"/>
        <v>0</v>
      </c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38"/>
    </row>
    <row r="335" spans="1:43" ht="25.5" hidden="1">
      <c r="A335" s="100" t="s">
        <v>588</v>
      </c>
      <c r="B335" s="87" t="s">
        <v>1270</v>
      </c>
      <c r="C335" s="106">
        <f t="shared" si="21"/>
        <v>0</v>
      </c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38"/>
    </row>
    <row r="336" spans="1:43" ht="25.5" hidden="1">
      <c r="A336" s="100" t="s">
        <v>589</v>
      </c>
      <c r="B336" s="87" t="s">
        <v>1271</v>
      </c>
      <c r="C336" s="106">
        <f t="shared" si="21"/>
        <v>0</v>
      </c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38"/>
    </row>
    <row r="337" spans="1:43" ht="25.5" hidden="1">
      <c r="A337" s="100" t="s">
        <v>590</v>
      </c>
      <c r="B337" s="87" t="s">
        <v>1272</v>
      </c>
      <c r="C337" s="106">
        <f t="shared" si="21"/>
        <v>0</v>
      </c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38"/>
    </row>
    <row r="338" spans="1:43" ht="38.25" hidden="1">
      <c r="A338" s="100" t="s">
        <v>591</v>
      </c>
      <c r="B338" s="87" t="s">
        <v>1273</v>
      </c>
      <c r="C338" s="106">
        <f t="shared" si="21"/>
        <v>0</v>
      </c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38"/>
    </row>
    <row r="339" spans="1:43" ht="38.25" hidden="1">
      <c r="A339" s="100" t="s">
        <v>592</v>
      </c>
      <c r="B339" s="87" t="s">
        <v>1274</v>
      </c>
      <c r="C339" s="106">
        <f t="shared" si="21"/>
        <v>0</v>
      </c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38"/>
    </row>
    <row r="340" spans="1:43" ht="25.5" hidden="1">
      <c r="A340" s="100" t="s">
        <v>593</v>
      </c>
      <c r="B340" s="87" t="s">
        <v>1275</v>
      </c>
      <c r="C340" s="106">
        <f t="shared" si="21"/>
        <v>0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38"/>
    </row>
    <row r="341" spans="1:43" ht="25.5" hidden="1">
      <c r="A341" s="100" t="s">
        <v>594</v>
      </c>
      <c r="B341" s="87" t="s">
        <v>1276</v>
      </c>
      <c r="C341" s="106">
        <f t="shared" si="21"/>
        <v>0</v>
      </c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38"/>
    </row>
    <row r="342" spans="1:43" ht="38.25" hidden="1">
      <c r="A342" s="100" t="s">
        <v>595</v>
      </c>
      <c r="B342" s="87" t="s">
        <v>1277</v>
      </c>
      <c r="C342" s="106">
        <f t="shared" si="21"/>
        <v>0</v>
      </c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38"/>
    </row>
    <row r="343" spans="1:43" ht="25.5" hidden="1">
      <c r="A343" s="100" t="s">
        <v>596</v>
      </c>
      <c r="B343" s="87" t="s">
        <v>1278</v>
      </c>
      <c r="C343" s="106">
        <f t="shared" si="21"/>
        <v>0</v>
      </c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38"/>
    </row>
    <row r="344" spans="1:43" ht="25.5" hidden="1">
      <c r="A344" s="100" t="s">
        <v>597</v>
      </c>
      <c r="B344" s="87" t="s">
        <v>1279</v>
      </c>
      <c r="C344" s="106">
        <f t="shared" si="21"/>
        <v>0</v>
      </c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38"/>
    </row>
    <row r="345" spans="1:43" ht="38.25" hidden="1">
      <c r="A345" s="100" t="s">
        <v>598</v>
      </c>
      <c r="B345" s="87" t="s">
        <v>1280</v>
      </c>
      <c r="C345" s="106">
        <f t="shared" si="21"/>
        <v>0</v>
      </c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38"/>
    </row>
    <row r="346" spans="1:43" ht="25.5" hidden="1">
      <c r="A346" s="100" t="s">
        <v>599</v>
      </c>
      <c r="B346" s="87" t="s">
        <v>1281</v>
      </c>
      <c r="C346" s="106">
        <f t="shared" si="21"/>
        <v>0</v>
      </c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38"/>
    </row>
    <row r="347" spans="1:43" ht="25.5" hidden="1">
      <c r="A347" s="100" t="s">
        <v>600</v>
      </c>
      <c r="B347" s="87" t="s">
        <v>1282</v>
      </c>
      <c r="C347" s="106">
        <f t="shared" si="21"/>
        <v>0</v>
      </c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38"/>
    </row>
    <row r="348" spans="1:43" ht="12.75" hidden="1">
      <c r="A348" s="100"/>
      <c r="B348" s="87" t="s">
        <v>987</v>
      </c>
      <c r="C348" s="106">
        <f t="shared" si="21"/>
        <v>0</v>
      </c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38"/>
    </row>
    <row r="349" spans="1:43" ht="12.75" hidden="1">
      <c r="A349" s="100"/>
      <c r="B349" s="87" t="s">
        <v>988</v>
      </c>
      <c r="C349" s="106">
        <f t="shared" si="21"/>
        <v>0</v>
      </c>
      <c r="D349" s="111">
        <f aca="true" t="shared" si="22" ref="D349:AP349">SUM(D325:D348)</f>
        <v>0</v>
      </c>
      <c r="E349" s="111">
        <f t="shared" si="22"/>
        <v>0</v>
      </c>
      <c r="F349" s="111">
        <f t="shared" si="22"/>
        <v>0</v>
      </c>
      <c r="G349" s="111">
        <f t="shared" si="22"/>
        <v>0</v>
      </c>
      <c r="H349" s="111">
        <f t="shared" si="22"/>
        <v>0</v>
      </c>
      <c r="I349" s="111">
        <f t="shared" si="22"/>
        <v>0</v>
      </c>
      <c r="J349" s="111">
        <f t="shared" si="22"/>
        <v>0</v>
      </c>
      <c r="K349" s="111">
        <f t="shared" si="22"/>
        <v>0</v>
      </c>
      <c r="L349" s="111">
        <f t="shared" si="22"/>
        <v>0</v>
      </c>
      <c r="M349" s="111">
        <f t="shared" si="22"/>
        <v>0</v>
      </c>
      <c r="N349" s="111">
        <f t="shared" si="22"/>
        <v>0</v>
      </c>
      <c r="O349" s="111">
        <f t="shared" si="22"/>
        <v>0</v>
      </c>
      <c r="P349" s="111">
        <f t="shared" si="22"/>
        <v>0</v>
      </c>
      <c r="Q349" s="111">
        <f t="shared" si="22"/>
        <v>0</v>
      </c>
      <c r="R349" s="111">
        <f t="shared" si="22"/>
        <v>0</v>
      </c>
      <c r="S349" s="111">
        <f t="shared" si="22"/>
        <v>0</v>
      </c>
      <c r="T349" s="111">
        <f t="shared" si="22"/>
        <v>0</v>
      </c>
      <c r="U349" s="111">
        <f t="shared" si="22"/>
        <v>0</v>
      </c>
      <c r="V349" s="111">
        <f t="shared" si="22"/>
        <v>0</v>
      </c>
      <c r="W349" s="111">
        <f t="shared" si="22"/>
        <v>0</v>
      </c>
      <c r="X349" s="111">
        <f t="shared" si="22"/>
        <v>0</v>
      </c>
      <c r="Y349" s="111">
        <f t="shared" si="22"/>
        <v>0</v>
      </c>
      <c r="Z349" s="111">
        <f t="shared" si="22"/>
        <v>0</v>
      </c>
      <c r="AA349" s="111">
        <f t="shared" si="22"/>
        <v>0</v>
      </c>
      <c r="AB349" s="111">
        <f t="shared" si="22"/>
        <v>0</v>
      </c>
      <c r="AC349" s="111">
        <f t="shared" si="22"/>
        <v>0</v>
      </c>
      <c r="AD349" s="111">
        <f t="shared" si="22"/>
        <v>0</v>
      </c>
      <c r="AE349" s="111">
        <f t="shared" si="22"/>
        <v>0</v>
      </c>
      <c r="AF349" s="111">
        <f t="shared" si="22"/>
        <v>0</v>
      </c>
      <c r="AG349" s="111">
        <f t="shared" si="22"/>
        <v>0</v>
      </c>
      <c r="AH349" s="111">
        <f t="shared" si="22"/>
        <v>0</v>
      </c>
      <c r="AI349" s="111">
        <f t="shared" si="22"/>
        <v>0</v>
      </c>
      <c r="AJ349" s="111">
        <f t="shared" si="22"/>
        <v>0</v>
      </c>
      <c r="AK349" s="111">
        <f t="shared" si="22"/>
        <v>0</v>
      </c>
      <c r="AL349" s="111">
        <f t="shared" si="22"/>
        <v>0</v>
      </c>
      <c r="AM349" s="111">
        <f t="shared" si="22"/>
        <v>0</v>
      </c>
      <c r="AN349" s="111">
        <f t="shared" si="22"/>
        <v>0</v>
      </c>
      <c r="AO349" s="111">
        <f t="shared" si="22"/>
        <v>0</v>
      </c>
      <c r="AP349" s="111">
        <f t="shared" si="22"/>
        <v>0</v>
      </c>
      <c r="AQ349" s="38"/>
    </row>
    <row r="350" spans="1:43" ht="12.75" hidden="1">
      <c r="A350" s="101"/>
      <c r="B350" s="91" t="s">
        <v>1283</v>
      </c>
      <c r="C350" s="106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38"/>
    </row>
    <row r="351" spans="1:43" ht="25.5" hidden="1">
      <c r="A351" s="100" t="s">
        <v>601</v>
      </c>
      <c r="B351" s="87" t="s">
        <v>1284</v>
      </c>
      <c r="C351" s="106">
        <f aca="true" t="shared" si="23" ref="C351:C384">D351+E351+I351</f>
        <v>0</v>
      </c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38"/>
    </row>
    <row r="352" spans="1:43" ht="38.25" hidden="1">
      <c r="A352" s="100" t="s">
        <v>602</v>
      </c>
      <c r="B352" s="87" t="s">
        <v>1285</v>
      </c>
      <c r="C352" s="106">
        <f t="shared" si="23"/>
        <v>0</v>
      </c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38"/>
    </row>
    <row r="353" spans="1:43" ht="25.5" hidden="1">
      <c r="A353" s="100" t="s">
        <v>603</v>
      </c>
      <c r="B353" s="87" t="s">
        <v>1286</v>
      </c>
      <c r="C353" s="106">
        <f t="shared" si="23"/>
        <v>0</v>
      </c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38"/>
    </row>
    <row r="354" spans="1:43" ht="25.5" hidden="1">
      <c r="A354" s="100" t="s">
        <v>604</v>
      </c>
      <c r="B354" s="87" t="s">
        <v>1287</v>
      </c>
      <c r="C354" s="106">
        <f t="shared" si="23"/>
        <v>0</v>
      </c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38"/>
    </row>
    <row r="355" spans="1:43" ht="25.5" hidden="1">
      <c r="A355" s="100" t="s">
        <v>605</v>
      </c>
      <c r="B355" s="87" t="s">
        <v>1288</v>
      </c>
      <c r="C355" s="106">
        <f t="shared" si="23"/>
        <v>0</v>
      </c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38"/>
    </row>
    <row r="356" spans="1:43" ht="25.5" hidden="1">
      <c r="A356" s="100" t="s">
        <v>606</v>
      </c>
      <c r="B356" s="87" t="s">
        <v>1289</v>
      </c>
      <c r="C356" s="106">
        <f t="shared" si="23"/>
        <v>0</v>
      </c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38"/>
    </row>
    <row r="357" spans="1:43" ht="25.5" hidden="1">
      <c r="A357" s="100" t="s">
        <v>607</v>
      </c>
      <c r="B357" s="87" t="s">
        <v>1290</v>
      </c>
      <c r="C357" s="106">
        <f t="shared" si="23"/>
        <v>0</v>
      </c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38"/>
    </row>
    <row r="358" spans="1:43" ht="25.5" hidden="1">
      <c r="A358" s="100" t="s">
        <v>608</v>
      </c>
      <c r="B358" s="87" t="s">
        <v>1291</v>
      </c>
      <c r="C358" s="106">
        <f t="shared" si="23"/>
        <v>0</v>
      </c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38"/>
    </row>
    <row r="359" spans="1:43" ht="25.5" hidden="1">
      <c r="A359" s="100" t="s">
        <v>609</v>
      </c>
      <c r="B359" s="87" t="s">
        <v>1292</v>
      </c>
      <c r="C359" s="106">
        <f t="shared" si="23"/>
        <v>0</v>
      </c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38"/>
    </row>
    <row r="360" spans="1:43" ht="38.25" hidden="1">
      <c r="A360" s="100" t="s">
        <v>610</v>
      </c>
      <c r="B360" s="87" t="s">
        <v>1293</v>
      </c>
      <c r="C360" s="106">
        <f t="shared" si="23"/>
        <v>0</v>
      </c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38"/>
    </row>
    <row r="361" spans="1:43" ht="25.5" hidden="1">
      <c r="A361" s="100" t="s">
        <v>611</v>
      </c>
      <c r="B361" s="87" t="s">
        <v>1294</v>
      </c>
      <c r="C361" s="106">
        <f t="shared" si="23"/>
        <v>0</v>
      </c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38"/>
    </row>
    <row r="362" spans="1:43" ht="25.5" hidden="1">
      <c r="A362" s="100" t="s">
        <v>612</v>
      </c>
      <c r="B362" s="87" t="s">
        <v>1295</v>
      </c>
      <c r="C362" s="106">
        <f t="shared" si="23"/>
        <v>0</v>
      </c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38"/>
    </row>
    <row r="363" spans="1:43" ht="25.5" hidden="1">
      <c r="A363" s="100" t="s">
        <v>613</v>
      </c>
      <c r="B363" s="87" t="s">
        <v>1296</v>
      </c>
      <c r="C363" s="106">
        <f t="shared" si="23"/>
        <v>0</v>
      </c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38"/>
    </row>
    <row r="364" spans="1:43" ht="25.5" hidden="1">
      <c r="A364" s="100" t="s">
        <v>614</v>
      </c>
      <c r="B364" s="87" t="s">
        <v>1297</v>
      </c>
      <c r="C364" s="106">
        <f t="shared" si="23"/>
        <v>0</v>
      </c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38"/>
    </row>
    <row r="365" spans="1:43" ht="25.5" hidden="1">
      <c r="A365" s="100" t="s">
        <v>615</v>
      </c>
      <c r="B365" s="87" t="s">
        <v>1298</v>
      </c>
      <c r="C365" s="106">
        <f t="shared" si="23"/>
        <v>0</v>
      </c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38"/>
    </row>
    <row r="366" spans="1:43" ht="25.5" hidden="1">
      <c r="A366" s="100" t="s">
        <v>616</v>
      </c>
      <c r="B366" s="87" t="s">
        <v>1299</v>
      </c>
      <c r="C366" s="106">
        <f t="shared" si="23"/>
        <v>0</v>
      </c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38"/>
    </row>
    <row r="367" spans="1:43" ht="25.5" hidden="1">
      <c r="A367" s="100" t="s">
        <v>617</v>
      </c>
      <c r="B367" s="87" t="s">
        <v>1300</v>
      </c>
      <c r="C367" s="106">
        <f t="shared" si="23"/>
        <v>0</v>
      </c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38"/>
    </row>
    <row r="368" spans="1:43" ht="25.5" hidden="1">
      <c r="A368" s="100" t="s">
        <v>618</v>
      </c>
      <c r="B368" s="87" t="s">
        <v>1301</v>
      </c>
      <c r="C368" s="106">
        <f t="shared" si="23"/>
        <v>0</v>
      </c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38"/>
    </row>
    <row r="369" spans="1:43" ht="25.5" hidden="1">
      <c r="A369" s="100" t="s">
        <v>619</v>
      </c>
      <c r="B369" s="87" t="s">
        <v>1302</v>
      </c>
      <c r="C369" s="106">
        <f t="shared" si="23"/>
        <v>0</v>
      </c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38"/>
    </row>
    <row r="370" spans="1:43" ht="25.5" hidden="1">
      <c r="A370" s="100" t="s">
        <v>620</v>
      </c>
      <c r="B370" s="87" t="s">
        <v>1303</v>
      </c>
      <c r="C370" s="106">
        <f t="shared" si="23"/>
        <v>0</v>
      </c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38"/>
    </row>
    <row r="371" spans="1:43" ht="25.5" hidden="1">
      <c r="A371" s="100" t="s">
        <v>621</v>
      </c>
      <c r="B371" s="87" t="s">
        <v>1304</v>
      </c>
      <c r="C371" s="106">
        <f t="shared" si="23"/>
        <v>0</v>
      </c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38"/>
    </row>
    <row r="372" spans="1:43" ht="25.5" hidden="1">
      <c r="A372" s="100" t="s">
        <v>622</v>
      </c>
      <c r="B372" s="87" t="s">
        <v>1305</v>
      </c>
      <c r="C372" s="106">
        <f t="shared" si="23"/>
        <v>0</v>
      </c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38"/>
    </row>
    <row r="373" spans="1:43" ht="25.5" hidden="1">
      <c r="A373" s="100" t="s">
        <v>623</v>
      </c>
      <c r="B373" s="87" t="s">
        <v>1306</v>
      </c>
      <c r="C373" s="106">
        <f t="shared" si="23"/>
        <v>0</v>
      </c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38"/>
    </row>
    <row r="374" spans="1:43" ht="25.5" hidden="1">
      <c r="A374" s="100" t="s">
        <v>624</v>
      </c>
      <c r="B374" s="87" t="s">
        <v>1307</v>
      </c>
      <c r="C374" s="106">
        <f t="shared" si="23"/>
        <v>0</v>
      </c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38"/>
    </row>
    <row r="375" spans="1:43" ht="25.5" hidden="1">
      <c r="A375" s="100" t="s">
        <v>625</v>
      </c>
      <c r="B375" s="87" t="s">
        <v>1308</v>
      </c>
      <c r="C375" s="106">
        <f t="shared" si="23"/>
        <v>0</v>
      </c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38"/>
    </row>
    <row r="376" spans="1:43" ht="25.5" hidden="1">
      <c r="A376" s="100" t="s">
        <v>626</v>
      </c>
      <c r="B376" s="87" t="s">
        <v>1309</v>
      </c>
      <c r="C376" s="106">
        <f t="shared" si="23"/>
        <v>0</v>
      </c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38"/>
    </row>
    <row r="377" spans="1:43" ht="25.5" hidden="1">
      <c r="A377" s="100" t="s">
        <v>627</v>
      </c>
      <c r="B377" s="87" t="s">
        <v>1310</v>
      </c>
      <c r="C377" s="106">
        <f t="shared" si="23"/>
        <v>0</v>
      </c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38"/>
    </row>
    <row r="378" spans="1:43" ht="38.25" hidden="1">
      <c r="A378" s="100" t="s">
        <v>628</v>
      </c>
      <c r="B378" s="87" t="s">
        <v>1311</v>
      </c>
      <c r="C378" s="106">
        <f t="shared" si="23"/>
        <v>0</v>
      </c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38"/>
    </row>
    <row r="379" spans="1:43" ht="38.25" hidden="1">
      <c r="A379" s="100" t="s">
        <v>629</v>
      </c>
      <c r="B379" s="87" t="s">
        <v>1312</v>
      </c>
      <c r="C379" s="106">
        <f t="shared" si="23"/>
        <v>0</v>
      </c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38"/>
    </row>
    <row r="380" spans="1:43" ht="25.5" hidden="1">
      <c r="A380" s="100" t="s">
        <v>630</v>
      </c>
      <c r="B380" s="87" t="s">
        <v>1313</v>
      </c>
      <c r="C380" s="106">
        <f t="shared" si="23"/>
        <v>0</v>
      </c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38"/>
    </row>
    <row r="381" spans="1:43" ht="25.5" hidden="1">
      <c r="A381" s="100" t="s">
        <v>631</v>
      </c>
      <c r="B381" s="87" t="s">
        <v>1314</v>
      </c>
      <c r="C381" s="106">
        <f t="shared" si="23"/>
        <v>0</v>
      </c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38"/>
    </row>
    <row r="382" spans="1:43" ht="25.5" hidden="1">
      <c r="A382" s="100" t="s">
        <v>632</v>
      </c>
      <c r="B382" s="87" t="s">
        <v>1315</v>
      </c>
      <c r="C382" s="106">
        <f t="shared" si="23"/>
        <v>0</v>
      </c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38"/>
    </row>
    <row r="383" spans="1:43" ht="12.75" hidden="1">
      <c r="A383" s="100"/>
      <c r="B383" s="87" t="s">
        <v>987</v>
      </c>
      <c r="C383" s="106">
        <f t="shared" si="23"/>
        <v>0</v>
      </c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38"/>
    </row>
    <row r="384" spans="1:43" ht="12.75" hidden="1">
      <c r="A384" s="100"/>
      <c r="B384" s="87" t="s">
        <v>988</v>
      </c>
      <c r="C384" s="106">
        <f t="shared" si="23"/>
        <v>0</v>
      </c>
      <c r="D384" s="111">
        <f aca="true" t="shared" si="24" ref="D384:AP384">SUM(D351:D383)</f>
        <v>0</v>
      </c>
      <c r="E384" s="111">
        <f t="shared" si="24"/>
        <v>0</v>
      </c>
      <c r="F384" s="111">
        <f t="shared" si="24"/>
        <v>0</v>
      </c>
      <c r="G384" s="111">
        <f t="shared" si="24"/>
        <v>0</v>
      </c>
      <c r="H384" s="111">
        <f t="shared" si="24"/>
        <v>0</v>
      </c>
      <c r="I384" s="111">
        <f t="shared" si="24"/>
        <v>0</v>
      </c>
      <c r="J384" s="111">
        <f t="shared" si="24"/>
        <v>0</v>
      </c>
      <c r="K384" s="111">
        <f t="shared" si="24"/>
        <v>0</v>
      </c>
      <c r="L384" s="111">
        <f t="shared" si="24"/>
        <v>0</v>
      </c>
      <c r="M384" s="111">
        <f t="shared" si="24"/>
        <v>0</v>
      </c>
      <c r="N384" s="111">
        <f t="shared" si="24"/>
        <v>0</v>
      </c>
      <c r="O384" s="111">
        <f t="shared" si="24"/>
        <v>0</v>
      </c>
      <c r="P384" s="111">
        <f t="shared" si="24"/>
        <v>0</v>
      </c>
      <c r="Q384" s="111">
        <f t="shared" si="24"/>
        <v>0</v>
      </c>
      <c r="R384" s="111">
        <f t="shared" si="24"/>
        <v>0</v>
      </c>
      <c r="S384" s="111">
        <f t="shared" si="24"/>
        <v>0</v>
      </c>
      <c r="T384" s="111">
        <f t="shared" si="24"/>
        <v>0</v>
      </c>
      <c r="U384" s="111">
        <f t="shared" si="24"/>
        <v>0</v>
      </c>
      <c r="V384" s="111">
        <f t="shared" si="24"/>
        <v>0</v>
      </c>
      <c r="W384" s="111">
        <f t="shared" si="24"/>
        <v>0</v>
      </c>
      <c r="X384" s="111">
        <f t="shared" si="24"/>
        <v>0</v>
      </c>
      <c r="Y384" s="111">
        <f t="shared" si="24"/>
        <v>0</v>
      </c>
      <c r="Z384" s="111">
        <f t="shared" si="24"/>
        <v>0</v>
      </c>
      <c r="AA384" s="111">
        <f t="shared" si="24"/>
        <v>0</v>
      </c>
      <c r="AB384" s="111">
        <f t="shared" si="24"/>
        <v>0</v>
      </c>
      <c r="AC384" s="111">
        <f t="shared" si="24"/>
        <v>0</v>
      </c>
      <c r="AD384" s="111">
        <f t="shared" si="24"/>
        <v>0</v>
      </c>
      <c r="AE384" s="111">
        <f t="shared" si="24"/>
        <v>0</v>
      </c>
      <c r="AF384" s="111">
        <f t="shared" si="24"/>
        <v>0</v>
      </c>
      <c r="AG384" s="111">
        <f t="shared" si="24"/>
        <v>0</v>
      </c>
      <c r="AH384" s="111">
        <f t="shared" si="24"/>
        <v>0</v>
      </c>
      <c r="AI384" s="111">
        <f t="shared" si="24"/>
        <v>0</v>
      </c>
      <c r="AJ384" s="111">
        <f t="shared" si="24"/>
        <v>0</v>
      </c>
      <c r="AK384" s="111">
        <f t="shared" si="24"/>
        <v>0</v>
      </c>
      <c r="AL384" s="111">
        <f t="shared" si="24"/>
        <v>0</v>
      </c>
      <c r="AM384" s="111">
        <f t="shared" si="24"/>
        <v>0</v>
      </c>
      <c r="AN384" s="111">
        <f t="shared" si="24"/>
        <v>0</v>
      </c>
      <c r="AO384" s="111">
        <f t="shared" si="24"/>
        <v>0</v>
      </c>
      <c r="AP384" s="111">
        <f t="shared" si="24"/>
        <v>0</v>
      </c>
      <c r="AQ384" s="38"/>
    </row>
    <row r="385" spans="1:43" ht="12.75" hidden="1">
      <c r="A385" s="101"/>
      <c r="B385" s="91" t="s">
        <v>1316</v>
      </c>
      <c r="C385" s="106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38"/>
    </row>
    <row r="386" spans="1:43" ht="25.5" hidden="1">
      <c r="A386" s="100" t="s">
        <v>633</v>
      </c>
      <c r="B386" s="87" t="s">
        <v>1317</v>
      </c>
      <c r="C386" s="106">
        <f aca="true" t="shared" si="25" ref="C386:C416">D386+E386+I386</f>
        <v>0</v>
      </c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38"/>
    </row>
    <row r="387" spans="1:43" ht="25.5" hidden="1">
      <c r="A387" s="100" t="s">
        <v>634</v>
      </c>
      <c r="B387" s="87" t="s">
        <v>1318</v>
      </c>
      <c r="C387" s="106">
        <f t="shared" si="25"/>
        <v>0</v>
      </c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38"/>
    </row>
    <row r="388" spans="1:43" ht="25.5" hidden="1">
      <c r="A388" s="100" t="s">
        <v>635</v>
      </c>
      <c r="B388" s="87" t="s">
        <v>1319</v>
      </c>
      <c r="C388" s="106">
        <f t="shared" si="25"/>
        <v>0</v>
      </c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38"/>
    </row>
    <row r="389" spans="1:43" ht="25.5" hidden="1">
      <c r="A389" s="100" t="s">
        <v>636</v>
      </c>
      <c r="B389" s="87" t="s">
        <v>1320</v>
      </c>
      <c r="C389" s="106">
        <f t="shared" si="25"/>
        <v>0</v>
      </c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38"/>
    </row>
    <row r="390" spans="1:43" ht="25.5" hidden="1">
      <c r="A390" s="100" t="s">
        <v>637</v>
      </c>
      <c r="B390" s="87" t="s">
        <v>1321</v>
      </c>
      <c r="C390" s="106">
        <f t="shared" si="25"/>
        <v>0</v>
      </c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38"/>
    </row>
    <row r="391" spans="1:43" ht="38.25" hidden="1">
      <c r="A391" s="100" t="s">
        <v>638</v>
      </c>
      <c r="B391" s="87" t="s">
        <v>1322</v>
      </c>
      <c r="C391" s="106">
        <f t="shared" si="25"/>
        <v>0</v>
      </c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38"/>
    </row>
    <row r="392" spans="1:43" ht="25.5" hidden="1">
      <c r="A392" s="100" t="s">
        <v>639</v>
      </c>
      <c r="B392" s="87" t="s">
        <v>1323</v>
      </c>
      <c r="C392" s="106">
        <f t="shared" si="25"/>
        <v>0</v>
      </c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38"/>
    </row>
    <row r="393" spans="1:43" ht="25.5" hidden="1">
      <c r="A393" s="100" t="s">
        <v>640</v>
      </c>
      <c r="B393" s="87" t="s">
        <v>1324</v>
      </c>
      <c r="C393" s="106">
        <f t="shared" si="25"/>
        <v>0</v>
      </c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38"/>
    </row>
    <row r="394" spans="1:43" ht="25.5" hidden="1">
      <c r="A394" s="100" t="s">
        <v>641</v>
      </c>
      <c r="B394" s="87" t="s">
        <v>1325</v>
      </c>
      <c r="C394" s="106">
        <f t="shared" si="25"/>
        <v>0</v>
      </c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38"/>
    </row>
    <row r="395" spans="1:43" ht="25.5" hidden="1">
      <c r="A395" s="100" t="s">
        <v>642</v>
      </c>
      <c r="B395" s="87" t="s">
        <v>1326</v>
      </c>
      <c r="C395" s="106">
        <f t="shared" si="25"/>
        <v>0</v>
      </c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38"/>
    </row>
    <row r="396" spans="1:43" ht="25.5" hidden="1">
      <c r="A396" s="100" t="s">
        <v>643</v>
      </c>
      <c r="B396" s="87" t="s">
        <v>1327</v>
      </c>
      <c r="C396" s="106">
        <f t="shared" si="25"/>
        <v>0</v>
      </c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38"/>
    </row>
    <row r="397" spans="1:43" ht="25.5" hidden="1">
      <c r="A397" s="100" t="s">
        <v>644</v>
      </c>
      <c r="B397" s="87" t="s">
        <v>1328</v>
      </c>
      <c r="C397" s="106">
        <f t="shared" si="25"/>
        <v>0</v>
      </c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38"/>
    </row>
    <row r="398" spans="1:43" ht="25.5" hidden="1">
      <c r="A398" s="100" t="s">
        <v>645</v>
      </c>
      <c r="B398" s="87" t="s">
        <v>1329</v>
      </c>
      <c r="C398" s="106">
        <f t="shared" si="25"/>
        <v>0</v>
      </c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38"/>
    </row>
    <row r="399" spans="1:43" ht="25.5" hidden="1">
      <c r="A399" s="100" t="s">
        <v>646</v>
      </c>
      <c r="B399" s="87" t="s">
        <v>1330</v>
      </c>
      <c r="C399" s="106">
        <f t="shared" si="25"/>
        <v>0</v>
      </c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38"/>
    </row>
    <row r="400" spans="1:43" ht="25.5" hidden="1">
      <c r="A400" s="100" t="s">
        <v>647</v>
      </c>
      <c r="B400" s="87" t="s">
        <v>1331</v>
      </c>
      <c r="C400" s="106">
        <f t="shared" si="25"/>
        <v>0</v>
      </c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38"/>
    </row>
    <row r="401" spans="1:43" ht="25.5" hidden="1">
      <c r="A401" s="100" t="s">
        <v>648</v>
      </c>
      <c r="B401" s="87" t="s">
        <v>1332</v>
      </c>
      <c r="C401" s="106">
        <f t="shared" si="25"/>
        <v>0</v>
      </c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38"/>
    </row>
    <row r="402" spans="1:43" ht="25.5" hidden="1">
      <c r="A402" s="100" t="s">
        <v>649</v>
      </c>
      <c r="B402" s="87" t="s">
        <v>1333</v>
      </c>
      <c r="C402" s="106">
        <f t="shared" si="25"/>
        <v>0</v>
      </c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38"/>
    </row>
    <row r="403" spans="1:43" ht="25.5" hidden="1">
      <c r="A403" s="100" t="s">
        <v>650</v>
      </c>
      <c r="B403" s="87" t="s">
        <v>1334</v>
      </c>
      <c r="C403" s="106">
        <f t="shared" si="25"/>
        <v>0</v>
      </c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38"/>
    </row>
    <row r="404" spans="1:43" ht="25.5" hidden="1">
      <c r="A404" s="100" t="s">
        <v>651</v>
      </c>
      <c r="B404" s="87" t="s">
        <v>1335</v>
      </c>
      <c r="C404" s="106">
        <f t="shared" si="25"/>
        <v>0</v>
      </c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38"/>
    </row>
    <row r="405" spans="1:43" ht="25.5" hidden="1">
      <c r="A405" s="100" t="s">
        <v>652</v>
      </c>
      <c r="B405" s="87" t="s">
        <v>1336</v>
      </c>
      <c r="C405" s="106">
        <f t="shared" si="25"/>
        <v>0</v>
      </c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38"/>
    </row>
    <row r="406" spans="1:43" ht="25.5" hidden="1">
      <c r="A406" s="100" t="s">
        <v>653</v>
      </c>
      <c r="B406" s="87" t="s">
        <v>1337</v>
      </c>
      <c r="C406" s="106">
        <f t="shared" si="25"/>
        <v>0</v>
      </c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38"/>
    </row>
    <row r="407" spans="1:43" ht="25.5" hidden="1">
      <c r="A407" s="100" t="s">
        <v>654</v>
      </c>
      <c r="B407" s="87" t="s">
        <v>1338</v>
      </c>
      <c r="C407" s="106">
        <f t="shared" si="25"/>
        <v>0</v>
      </c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38"/>
    </row>
    <row r="408" spans="1:43" ht="25.5" hidden="1">
      <c r="A408" s="100" t="s">
        <v>655</v>
      </c>
      <c r="B408" s="87" t="s">
        <v>1339</v>
      </c>
      <c r="C408" s="106">
        <f t="shared" si="25"/>
        <v>0</v>
      </c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38"/>
    </row>
    <row r="409" spans="1:43" ht="25.5" hidden="1">
      <c r="A409" s="100" t="s">
        <v>656</v>
      </c>
      <c r="B409" s="87" t="s">
        <v>1340</v>
      </c>
      <c r="C409" s="106">
        <f t="shared" si="25"/>
        <v>0</v>
      </c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38"/>
    </row>
    <row r="410" spans="1:43" ht="25.5" hidden="1">
      <c r="A410" s="100" t="s">
        <v>657</v>
      </c>
      <c r="B410" s="87" t="s">
        <v>1341</v>
      </c>
      <c r="C410" s="106">
        <f t="shared" si="25"/>
        <v>0</v>
      </c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38"/>
    </row>
    <row r="411" spans="1:43" ht="25.5" hidden="1">
      <c r="A411" s="100" t="s">
        <v>658</v>
      </c>
      <c r="B411" s="87" t="s">
        <v>1342</v>
      </c>
      <c r="C411" s="106">
        <f t="shared" si="25"/>
        <v>0</v>
      </c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38"/>
    </row>
    <row r="412" spans="1:43" ht="25.5" hidden="1">
      <c r="A412" s="100" t="s">
        <v>659</v>
      </c>
      <c r="B412" s="87" t="s">
        <v>1343</v>
      </c>
      <c r="C412" s="106">
        <f t="shared" si="25"/>
        <v>0</v>
      </c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38"/>
    </row>
    <row r="413" spans="1:43" ht="25.5" hidden="1">
      <c r="A413" s="100" t="s">
        <v>660</v>
      </c>
      <c r="B413" s="87" t="s">
        <v>1344</v>
      </c>
      <c r="C413" s="106">
        <f t="shared" si="25"/>
        <v>0</v>
      </c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38"/>
    </row>
    <row r="414" spans="1:43" ht="25.5" hidden="1">
      <c r="A414" s="100" t="s">
        <v>661</v>
      </c>
      <c r="B414" s="87" t="s">
        <v>1345</v>
      </c>
      <c r="C414" s="106">
        <f t="shared" si="25"/>
        <v>0</v>
      </c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38"/>
    </row>
    <row r="415" spans="1:43" ht="12.75" hidden="1">
      <c r="A415" s="100"/>
      <c r="B415" s="87" t="s">
        <v>987</v>
      </c>
      <c r="C415" s="106">
        <f t="shared" si="25"/>
        <v>0</v>
      </c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38"/>
    </row>
    <row r="416" spans="1:43" ht="12.75" hidden="1">
      <c r="A416" s="100"/>
      <c r="B416" s="87" t="s">
        <v>988</v>
      </c>
      <c r="C416" s="106">
        <f t="shared" si="25"/>
        <v>0</v>
      </c>
      <c r="D416" s="111">
        <f aca="true" t="shared" si="26" ref="D416:AP416">SUM(D386:D415)</f>
        <v>0</v>
      </c>
      <c r="E416" s="111">
        <f t="shared" si="26"/>
        <v>0</v>
      </c>
      <c r="F416" s="111">
        <f t="shared" si="26"/>
        <v>0</v>
      </c>
      <c r="G416" s="111">
        <f t="shared" si="26"/>
        <v>0</v>
      </c>
      <c r="H416" s="111">
        <f t="shared" si="26"/>
        <v>0</v>
      </c>
      <c r="I416" s="111">
        <f t="shared" si="26"/>
        <v>0</v>
      </c>
      <c r="J416" s="111">
        <f t="shared" si="26"/>
        <v>0</v>
      </c>
      <c r="K416" s="111">
        <f t="shared" si="26"/>
        <v>0</v>
      </c>
      <c r="L416" s="111">
        <f t="shared" si="26"/>
        <v>0</v>
      </c>
      <c r="M416" s="111">
        <f t="shared" si="26"/>
        <v>0</v>
      </c>
      <c r="N416" s="111">
        <f t="shared" si="26"/>
        <v>0</v>
      </c>
      <c r="O416" s="111">
        <f t="shared" si="26"/>
        <v>0</v>
      </c>
      <c r="P416" s="111">
        <f t="shared" si="26"/>
        <v>0</v>
      </c>
      <c r="Q416" s="111">
        <f t="shared" si="26"/>
        <v>0</v>
      </c>
      <c r="R416" s="111">
        <f t="shared" si="26"/>
        <v>0</v>
      </c>
      <c r="S416" s="111">
        <f t="shared" si="26"/>
        <v>0</v>
      </c>
      <c r="T416" s="111">
        <f t="shared" si="26"/>
        <v>0</v>
      </c>
      <c r="U416" s="111">
        <f t="shared" si="26"/>
        <v>0</v>
      </c>
      <c r="V416" s="111">
        <f t="shared" si="26"/>
        <v>0</v>
      </c>
      <c r="W416" s="111">
        <f t="shared" si="26"/>
        <v>0</v>
      </c>
      <c r="X416" s="111">
        <f t="shared" si="26"/>
        <v>0</v>
      </c>
      <c r="Y416" s="111">
        <f t="shared" si="26"/>
        <v>0</v>
      </c>
      <c r="Z416" s="111">
        <f t="shared" si="26"/>
        <v>0</v>
      </c>
      <c r="AA416" s="111">
        <f t="shared" si="26"/>
        <v>0</v>
      </c>
      <c r="AB416" s="111">
        <f t="shared" si="26"/>
        <v>0</v>
      </c>
      <c r="AC416" s="111">
        <f t="shared" si="26"/>
        <v>0</v>
      </c>
      <c r="AD416" s="111">
        <f t="shared" si="26"/>
        <v>0</v>
      </c>
      <c r="AE416" s="111">
        <f t="shared" si="26"/>
        <v>0</v>
      </c>
      <c r="AF416" s="111">
        <f t="shared" si="26"/>
        <v>0</v>
      </c>
      <c r="AG416" s="111">
        <f t="shared" si="26"/>
        <v>0</v>
      </c>
      <c r="AH416" s="111">
        <f t="shared" si="26"/>
        <v>0</v>
      </c>
      <c r="AI416" s="111">
        <f t="shared" si="26"/>
        <v>0</v>
      </c>
      <c r="AJ416" s="111">
        <f t="shared" si="26"/>
        <v>0</v>
      </c>
      <c r="AK416" s="111">
        <f t="shared" si="26"/>
        <v>0</v>
      </c>
      <c r="AL416" s="111">
        <f t="shared" si="26"/>
        <v>0</v>
      </c>
      <c r="AM416" s="111">
        <f t="shared" si="26"/>
        <v>0</v>
      </c>
      <c r="AN416" s="111">
        <f t="shared" si="26"/>
        <v>0</v>
      </c>
      <c r="AO416" s="111">
        <f t="shared" si="26"/>
        <v>0</v>
      </c>
      <c r="AP416" s="111">
        <f t="shared" si="26"/>
        <v>0</v>
      </c>
      <c r="AQ416" s="38"/>
    </row>
    <row r="417" spans="1:43" ht="12.75" hidden="1">
      <c r="A417" s="101"/>
      <c r="B417" s="91" t="s">
        <v>1346</v>
      </c>
      <c r="C417" s="106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38"/>
    </row>
    <row r="418" spans="1:43" ht="25.5" hidden="1">
      <c r="A418" s="100" t="s">
        <v>662</v>
      </c>
      <c r="B418" s="87" t="s">
        <v>1347</v>
      </c>
      <c r="C418" s="106">
        <f aca="true" t="shared" si="27" ref="C418:C429">D418+E418+I418</f>
        <v>0</v>
      </c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38"/>
    </row>
    <row r="419" spans="1:43" ht="25.5" hidden="1">
      <c r="A419" s="100" t="s">
        <v>663</v>
      </c>
      <c r="B419" s="87" t="s">
        <v>1348</v>
      </c>
      <c r="C419" s="106">
        <f t="shared" si="27"/>
        <v>0</v>
      </c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38"/>
    </row>
    <row r="420" spans="1:43" ht="25.5" hidden="1">
      <c r="A420" s="100" t="s">
        <v>664</v>
      </c>
      <c r="B420" s="87" t="s">
        <v>1349</v>
      </c>
      <c r="C420" s="106">
        <f t="shared" si="27"/>
        <v>0</v>
      </c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38"/>
    </row>
    <row r="421" spans="1:43" ht="25.5" hidden="1">
      <c r="A421" s="100" t="s">
        <v>665</v>
      </c>
      <c r="B421" s="87" t="s">
        <v>1350</v>
      </c>
      <c r="C421" s="106">
        <f t="shared" si="27"/>
        <v>0</v>
      </c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38"/>
    </row>
    <row r="422" spans="1:43" ht="25.5" hidden="1">
      <c r="A422" s="100" t="s">
        <v>666</v>
      </c>
      <c r="B422" s="87" t="s">
        <v>1351</v>
      </c>
      <c r="C422" s="106">
        <f t="shared" si="27"/>
        <v>0</v>
      </c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38"/>
    </row>
    <row r="423" spans="1:43" ht="25.5" hidden="1">
      <c r="A423" s="100" t="s">
        <v>667</v>
      </c>
      <c r="B423" s="87" t="s">
        <v>1352</v>
      </c>
      <c r="C423" s="106">
        <f t="shared" si="27"/>
        <v>0</v>
      </c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38"/>
    </row>
    <row r="424" spans="1:43" ht="25.5" hidden="1">
      <c r="A424" s="100" t="s">
        <v>668</v>
      </c>
      <c r="B424" s="87" t="s">
        <v>1353</v>
      </c>
      <c r="C424" s="106">
        <f t="shared" si="27"/>
        <v>0</v>
      </c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38"/>
    </row>
    <row r="425" spans="1:43" ht="25.5" hidden="1">
      <c r="A425" s="100" t="s">
        <v>669</v>
      </c>
      <c r="B425" s="87" t="s">
        <v>1354</v>
      </c>
      <c r="C425" s="106">
        <f t="shared" si="27"/>
        <v>0</v>
      </c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38"/>
    </row>
    <row r="426" spans="1:43" ht="25.5" hidden="1">
      <c r="A426" s="100" t="s">
        <v>670</v>
      </c>
      <c r="B426" s="87" t="s">
        <v>1355</v>
      </c>
      <c r="C426" s="106">
        <f t="shared" si="27"/>
        <v>0</v>
      </c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38"/>
    </row>
    <row r="427" spans="1:43" ht="25.5" hidden="1">
      <c r="A427" s="100" t="s">
        <v>671</v>
      </c>
      <c r="B427" s="87" t="s">
        <v>1356</v>
      </c>
      <c r="C427" s="106">
        <f t="shared" si="27"/>
        <v>0</v>
      </c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38"/>
    </row>
    <row r="428" spans="1:43" ht="12.75" hidden="1">
      <c r="A428" s="100"/>
      <c r="B428" s="87" t="s">
        <v>987</v>
      </c>
      <c r="C428" s="106">
        <f t="shared" si="27"/>
        <v>0</v>
      </c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38"/>
    </row>
    <row r="429" spans="1:43" ht="12.75" hidden="1">
      <c r="A429" s="100"/>
      <c r="B429" s="87" t="s">
        <v>988</v>
      </c>
      <c r="C429" s="106">
        <f t="shared" si="27"/>
        <v>0</v>
      </c>
      <c r="D429" s="111">
        <f aca="true" t="shared" si="28" ref="D429:AP429">SUM(D418:D428)</f>
        <v>0</v>
      </c>
      <c r="E429" s="111">
        <f t="shared" si="28"/>
        <v>0</v>
      </c>
      <c r="F429" s="111">
        <f t="shared" si="28"/>
        <v>0</v>
      </c>
      <c r="G429" s="111">
        <f t="shared" si="28"/>
        <v>0</v>
      </c>
      <c r="H429" s="111">
        <f t="shared" si="28"/>
        <v>0</v>
      </c>
      <c r="I429" s="111">
        <f t="shared" si="28"/>
        <v>0</v>
      </c>
      <c r="J429" s="111">
        <f t="shared" si="28"/>
        <v>0</v>
      </c>
      <c r="K429" s="111">
        <f t="shared" si="28"/>
        <v>0</v>
      </c>
      <c r="L429" s="111">
        <f t="shared" si="28"/>
        <v>0</v>
      </c>
      <c r="M429" s="111">
        <f t="shared" si="28"/>
        <v>0</v>
      </c>
      <c r="N429" s="111">
        <f t="shared" si="28"/>
        <v>0</v>
      </c>
      <c r="O429" s="111">
        <f t="shared" si="28"/>
        <v>0</v>
      </c>
      <c r="P429" s="111">
        <f t="shared" si="28"/>
        <v>0</v>
      </c>
      <c r="Q429" s="111">
        <f t="shared" si="28"/>
        <v>0</v>
      </c>
      <c r="R429" s="111">
        <f t="shared" si="28"/>
        <v>0</v>
      </c>
      <c r="S429" s="111">
        <f t="shared" si="28"/>
        <v>0</v>
      </c>
      <c r="T429" s="111">
        <f t="shared" si="28"/>
        <v>0</v>
      </c>
      <c r="U429" s="111">
        <f t="shared" si="28"/>
        <v>0</v>
      </c>
      <c r="V429" s="111">
        <f t="shared" si="28"/>
        <v>0</v>
      </c>
      <c r="W429" s="111">
        <f t="shared" si="28"/>
        <v>0</v>
      </c>
      <c r="X429" s="111">
        <f t="shared" si="28"/>
        <v>0</v>
      </c>
      <c r="Y429" s="111">
        <f t="shared" si="28"/>
        <v>0</v>
      </c>
      <c r="Z429" s="111">
        <f t="shared" si="28"/>
        <v>0</v>
      </c>
      <c r="AA429" s="111">
        <f t="shared" si="28"/>
        <v>0</v>
      </c>
      <c r="AB429" s="111">
        <f t="shared" si="28"/>
        <v>0</v>
      </c>
      <c r="AC429" s="111">
        <f t="shared" si="28"/>
        <v>0</v>
      </c>
      <c r="AD429" s="111">
        <f t="shared" si="28"/>
        <v>0</v>
      </c>
      <c r="AE429" s="111">
        <f t="shared" si="28"/>
        <v>0</v>
      </c>
      <c r="AF429" s="111">
        <f t="shared" si="28"/>
        <v>0</v>
      </c>
      <c r="AG429" s="111">
        <f t="shared" si="28"/>
        <v>0</v>
      </c>
      <c r="AH429" s="111">
        <f t="shared" si="28"/>
        <v>0</v>
      </c>
      <c r="AI429" s="111">
        <f t="shared" si="28"/>
        <v>0</v>
      </c>
      <c r="AJ429" s="111">
        <f t="shared" si="28"/>
        <v>0</v>
      </c>
      <c r="AK429" s="111">
        <f t="shared" si="28"/>
        <v>0</v>
      </c>
      <c r="AL429" s="111">
        <f t="shared" si="28"/>
        <v>0</v>
      </c>
      <c r="AM429" s="111">
        <f t="shared" si="28"/>
        <v>0</v>
      </c>
      <c r="AN429" s="111">
        <f t="shared" si="28"/>
        <v>0</v>
      </c>
      <c r="AO429" s="111">
        <f t="shared" si="28"/>
        <v>0</v>
      </c>
      <c r="AP429" s="111">
        <f t="shared" si="28"/>
        <v>0</v>
      </c>
      <c r="AQ429" s="38"/>
    </row>
    <row r="430" spans="1:43" ht="12.75" hidden="1">
      <c r="A430" s="101"/>
      <c r="B430" s="91" t="s">
        <v>1357</v>
      </c>
      <c r="C430" s="106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38"/>
    </row>
    <row r="431" spans="1:43" ht="25.5" hidden="1">
      <c r="A431" s="100" t="s">
        <v>672</v>
      </c>
      <c r="B431" s="87" t="s">
        <v>1358</v>
      </c>
      <c r="C431" s="106">
        <f aca="true" t="shared" si="29" ref="C431:C436">D431+E431+I431</f>
        <v>0</v>
      </c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38"/>
    </row>
    <row r="432" spans="1:43" ht="25.5" hidden="1">
      <c r="A432" s="100" t="s">
        <v>673</v>
      </c>
      <c r="B432" s="87" t="s">
        <v>1359</v>
      </c>
      <c r="C432" s="106">
        <f t="shared" si="29"/>
        <v>0</v>
      </c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38"/>
    </row>
    <row r="433" spans="1:43" ht="25.5" hidden="1">
      <c r="A433" s="100" t="s">
        <v>674</v>
      </c>
      <c r="B433" s="87" t="s">
        <v>1360</v>
      </c>
      <c r="C433" s="106">
        <f t="shared" si="29"/>
        <v>0</v>
      </c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38"/>
    </row>
    <row r="434" spans="1:43" ht="25.5" hidden="1">
      <c r="A434" s="100" t="s">
        <v>675</v>
      </c>
      <c r="B434" s="87" t="s">
        <v>1361</v>
      </c>
      <c r="C434" s="106">
        <f t="shared" si="29"/>
        <v>0</v>
      </c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38"/>
    </row>
    <row r="435" spans="1:43" ht="12.75" hidden="1">
      <c r="A435" s="100"/>
      <c r="B435" s="87" t="s">
        <v>987</v>
      </c>
      <c r="C435" s="106">
        <f t="shared" si="29"/>
        <v>0</v>
      </c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38"/>
    </row>
    <row r="436" spans="1:43" ht="12.75" hidden="1">
      <c r="A436" s="100"/>
      <c r="B436" s="87" t="s">
        <v>988</v>
      </c>
      <c r="C436" s="106">
        <f t="shared" si="29"/>
        <v>0</v>
      </c>
      <c r="D436" s="111">
        <f aca="true" t="shared" si="30" ref="D436:AP436">SUM(D431:D435)</f>
        <v>0</v>
      </c>
      <c r="E436" s="111">
        <f t="shared" si="30"/>
        <v>0</v>
      </c>
      <c r="F436" s="111">
        <f t="shared" si="30"/>
        <v>0</v>
      </c>
      <c r="G436" s="111">
        <f t="shared" si="30"/>
        <v>0</v>
      </c>
      <c r="H436" s="111">
        <f t="shared" si="30"/>
        <v>0</v>
      </c>
      <c r="I436" s="111">
        <f t="shared" si="30"/>
        <v>0</v>
      </c>
      <c r="J436" s="111">
        <f t="shared" si="30"/>
        <v>0</v>
      </c>
      <c r="K436" s="111">
        <f t="shared" si="30"/>
        <v>0</v>
      </c>
      <c r="L436" s="111">
        <f t="shared" si="30"/>
        <v>0</v>
      </c>
      <c r="M436" s="111">
        <f t="shared" si="30"/>
        <v>0</v>
      </c>
      <c r="N436" s="111">
        <f t="shared" si="30"/>
        <v>0</v>
      </c>
      <c r="O436" s="111">
        <f t="shared" si="30"/>
        <v>0</v>
      </c>
      <c r="P436" s="111">
        <f t="shared" si="30"/>
        <v>0</v>
      </c>
      <c r="Q436" s="111">
        <f t="shared" si="30"/>
        <v>0</v>
      </c>
      <c r="R436" s="111">
        <f t="shared" si="30"/>
        <v>0</v>
      </c>
      <c r="S436" s="111">
        <f t="shared" si="30"/>
        <v>0</v>
      </c>
      <c r="T436" s="111">
        <f t="shared" si="30"/>
        <v>0</v>
      </c>
      <c r="U436" s="111">
        <f t="shared" si="30"/>
        <v>0</v>
      </c>
      <c r="V436" s="111">
        <f t="shared" si="30"/>
        <v>0</v>
      </c>
      <c r="W436" s="111">
        <f t="shared" si="30"/>
        <v>0</v>
      </c>
      <c r="X436" s="111">
        <f t="shared" si="30"/>
        <v>0</v>
      </c>
      <c r="Y436" s="111">
        <f t="shared" si="30"/>
        <v>0</v>
      </c>
      <c r="Z436" s="111">
        <f t="shared" si="30"/>
        <v>0</v>
      </c>
      <c r="AA436" s="111">
        <f t="shared" si="30"/>
        <v>0</v>
      </c>
      <c r="AB436" s="111">
        <f t="shared" si="30"/>
        <v>0</v>
      </c>
      <c r="AC436" s="111">
        <f t="shared" si="30"/>
        <v>0</v>
      </c>
      <c r="AD436" s="111">
        <f t="shared" si="30"/>
        <v>0</v>
      </c>
      <c r="AE436" s="111">
        <f t="shared" si="30"/>
        <v>0</v>
      </c>
      <c r="AF436" s="111">
        <f t="shared" si="30"/>
        <v>0</v>
      </c>
      <c r="AG436" s="111">
        <f t="shared" si="30"/>
        <v>0</v>
      </c>
      <c r="AH436" s="111">
        <f t="shared" si="30"/>
        <v>0</v>
      </c>
      <c r="AI436" s="111">
        <f t="shared" si="30"/>
        <v>0</v>
      </c>
      <c r="AJ436" s="111">
        <f t="shared" si="30"/>
        <v>0</v>
      </c>
      <c r="AK436" s="111">
        <f t="shared" si="30"/>
        <v>0</v>
      </c>
      <c r="AL436" s="111">
        <f t="shared" si="30"/>
        <v>0</v>
      </c>
      <c r="AM436" s="111">
        <f t="shared" si="30"/>
        <v>0</v>
      </c>
      <c r="AN436" s="111">
        <f t="shared" si="30"/>
        <v>0</v>
      </c>
      <c r="AO436" s="111">
        <f t="shared" si="30"/>
        <v>0</v>
      </c>
      <c r="AP436" s="111">
        <f t="shared" si="30"/>
        <v>0</v>
      </c>
      <c r="AQ436" s="38"/>
    </row>
    <row r="437" spans="1:43" ht="12.75" hidden="1">
      <c r="A437" s="101"/>
      <c r="B437" s="91" t="s">
        <v>1362</v>
      </c>
      <c r="C437" s="106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38"/>
    </row>
    <row r="438" spans="1:43" ht="25.5" hidden="1">
      <c r="A438" s="100" t="s">
        <v>676</v>
      </c>
      <c r="B438" s="87" t="s">
        <v>1363</v>
      </c>
      <c r="C438" s="106">
        <f aca="true" t="shared" si="31" ref="C438:C463">D438+E438+I438</f>
        <v>0</v>
      </c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38"/>
    </row>
    <row r="439" spans="1:43" ht="25.5" hidden="1">
      <c r="A439" s="100" t="s">
        <v>677</v>
      </c>
      <c r="B439" s="87" t="s">
        <v>1364</v>
      </c>
      <c r="C439" s="106">
        <f t="shared" si="31"/>
        <v>0</v>
      </c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38"/>
    </row>
    <row r="440" spans="1:43" ht="25.5" hidden="1">
      <c r="A440" s="100" t="s">
        <v>678</v>
      </c>
      <c r="B440" s="87" t="s">
        <v>1365</v>
      </c>
      <c r="C440" s="106">
        <f t="shared" si="31"/>
        <v>0</v>
      </c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38"/>
    </row>
    <row r="441" spans="1:43" ht="25.5" hidden="1">
      <c r="A441" s="100" t="s">
        <v>679</v>
      </c>
      <c r="B441" s="87" t="s">
        <v>1366</v>
      </c>
      <c r="C441" s="106">
        <f t="shared" si="31"/>
        <v>0</v>
      </c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38"/>
    </row>
    <row r="442" spans="1:43" ht="25.5" hidden="1">
      <c r="A442" s="100" t="s">
        <v>680</v>
      </c>
      <c r="B442" s="87" t="s">
        <v>1367</v>
      </c>
      <c r="C442" s="106">
        <f t="shared" si="31"/>
        <v>0</v>
      </c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38"/>
    </row>
    <row r="443" spans="1:43" ht="25.5" hidden="1">
      <c r="A443" s="100" t="s">
        <v>681</v>
      </c>
      <c r="B443" s="87" t="s">
        <v>1368</v>
      </c>
      <c r="C443" s="106">
        <f t="shared" si="31"/>
        <v>0</v>
      </c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38"/>
    </row>
    <row r="444" spans="1:43" ht="38.25" hidden="1">
      <c r="A444" s="100" t="s">
        <v>682</v>
      </c>
      <c r="B444" s="87" t="s">
        <v>1369</v>
      </c>
      <c r="C444" s="106">
        <f t="shared" si="31"/>
        <v>0</v>
      </c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38"/>
    </row>
    <row r="445" spans="1:43" ht="25.5" hidden="1">
      <c r="A445" s="100" t="s">
        <v>683</v>
      </c>
      <c r="B445" s="87" t="s">
        <v>1370</v>
      </c>
      <c r="C445" s="106">
        <f t="shared" si="31"/>
        <v>0</v>
      </c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38"/>
    </row>
    <row r="446" spans="1:43" ht="25.5" hidden="1">
      <c r="A446" s="100" t="s">
        <v>684</v>
      </c>
      <c r="B446" s="87" t="s">
        <v>1371</v>
      </c>
      <c r="C446" s="106">
        <f t="shared" si="31"/>
        <v>0</v>
      </c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38"/>
    </row>
    <row r="447" spans="1:43" ht="25.5" hidden="1">
      <c r="A447" s="100" t="s">
        <v>685</v>
      </c>
      <c r="B447" s="87" t="s">
        <v>1372</v>
      </c>
      <c r="C447" s="106">
        <f t="shared" si="31"/>
        <v>0</v>
      </c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38"/>
    </row>
    <row r="448" spans="1:43" ht="25.5" hidden="1">
      <c r="A448" s="100" t="s">
        <v>686</v>
      </c>
      <c r="B448" s="87" t="s">
        <v>1373</v>
      </c>
      <c r="C448" s="106">
        <f t="shared" si="31"/>
        <v>0</v>
      </c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38"/>
    </row>
    <row r="449" spans="1:43" ht="25.5" hidden="1">
      <c r="A449" s="100" t="s">
        <v>687</v>
      </c>
      <c r="B449" s="87" t="s">
        <v>1374</v>
      </c>
      <c r="C449" s="106">
        <f t="shared" si="31"/>
        <v>0</v>
      </c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38"/>
    </row>
    <row r="450" spans="1:43" ht="25.5" hidden="1">
      <c r="A450" s="100" t="s">
        <v>688</v>
      </c>
      <c r="B450" s="87" t="s">
        <v>1375</v>
      </c>
      <c r="C450" s="106">
        <f t="shared" si="31"/>
        <v>0</v>
      </c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38"/>
    </row>
    <row r="451" spans="1:43" ht="25.5" hidden="1">
      <c r="A451" s="100" t="s">
        <v>689</v>
      </c>
      <c r="B451" s="87" t="s">
        <v>1376</v>
      </c>
      <c r="C451" s="106">
        <f t="shared" si="31"/>
        <v>0</v>
      </c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38"/>
    </row>
    <row r="452" spans="1:43" ht="25.5" hidden="1">
      <c r="A452" s="100" t="s">
        <v>690</v>
      </c>
      <c r="B452" s="87" t="s">
        <v>1377</v>
      </c>
      <c r="C452" s="106">
        <f t="shared" si="31"/>
        <v>0</v>
      </c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38"/>
    </row>
    <row r="453" spans="1:43" ht="25.5" hidden="1">
      <c r="A453" s="100" t="s">
        <v>691</v>
      </c>
      <c r="B453" s="87" t="s">
        <v>1378</v>
      </c>
      <c r="C453" s="106">
        <f t="shared" si="31"/>
        <v>0</v>
      </c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38"/>
    </row>
    <row r="454" spans="1:43" ht="25.5" hidden="1">
      <c r="A454" s="100" t="s">
        <v>692</v>
      </c>
      <c r="B454" s="87" t="s">
        <v>1379</v>
      </c>
      <c r="C454" s="106">
        <f t="shared" si="31"/>
        <v>0</v>
      </c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38"/>
    </row>
    <row r="455" spans="1:43" ht="25.5" hidden="1">
      <c r="A455" s="100" t="s">
        <v>693</v>
      </c>
      <c r="B455" s="87" t="s">
        <v>1380</v>
      </c>
      <c r="C455" s="106">
        <f t="shared" si="31"/>
        <v>0</v>
      </c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38"/>
    </row>
    <row r="456" spans="1:43" ht="25.5" hidden="1">
      <c r="A456" s="100" t="s">
        <v>694</v>
      </c>
      <c r="B456" s="87" t="s">
        <v>1381</v>
      </c>
      <c r="C456" s="106">
        <f t="shared" si="31"/>
        <v>0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38"/>
    </row>
    <row r="457" spans="1:43" ht="25.5" hidden="1">
      <c r="A457" s="100" t="s">
        <v>695</v>
      </c>
      <c r="B457" s="87" t="s">
        <v>1382</v>
      </c>
      <c r="C457" s="106">
        <f t="shared" si="31"/>
        <v>0</v>
      </c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38"/>
    </row>
    <row r="458" spans="1:43" ht="38.25" hidden="1">
      <c r="A458" s="100" t="s">
        <v>696</v>
      </c>
      <c r="B458" s="87" t="s">
        <v>1383</v>
      </c>
      <c r="C458" s="106">
        <f t="shared" si="31"/>
        <v>0</v>
      </c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38"/>
    </row>
    <row r="459" spans="1:43" ht="25.5" hidden="1">
      <c r="A459" s="100" t="s">
        <v>697</v>
      </c>
      <c r="B459" s="87" t="s">
        <v>1384</v>
      </c>
      <c r="C459" s="106">
        <f t="shared" si="31"/>
        <v>0</v>
      </c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38"/>
    </row>
    <row r="460" spans="1:43" ht="25.5" hidden="1">
      <c r="A460" s="100" t="s">
        <v>698</v>
      </c>
      <c r="B460" s="87" t="s">
        <v>1385</v>
      </c>
      <c r="C460" s="106">
        <f t="shared" si="31"/>
        <v>0</v>
      </c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38"/>
    </row>
    <row r="461" spans="1:43" ht="25.5" hidden="1">
      <c r="A461" s="100" t="s">
        <v>699</v>
      </c>
      <c r="B461" s="87" t="s">
        <v>1386</v>
      </c>
      <c r="C461" s="106">
        <f t="shared" si="31"/>
        <v>0</v>
      </c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38"/>
    </row>
    <row r="462" spans="1:43" ht="12.75" hidden="1">
      <c r="A462" s="100"/>
      <c r="B462" s="87" t="s">
        <v>987</v>
      </c>
      <c r="C462" s="106">
        <f t="shared" si="31"/>
        <v>0</v>
      </c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38"/>
    </row>
    <row r="463" spans="1:43" ht="12.75" hidden="1">
      <c r="A463" s="100"/>
      <c r="B463" s="87" t="s">
        <v>988</v>
      </c>
      <c r="C463" s="106">
        <f t="shared" si="31"/>
        <v>0</v>
      </c>
      <c r="D463" s="111">
        <f aca="true" t="shared" si="32" ref="D463:AP463">SUM(D438:D462)</f>
        <v>0</v>
      </c>
      <c r="E463" s="111">
        <f t="shared" si="32"/>
        <v>0</v>
      </c>
      <c r="F463" s="111">
        <f t="shared" si="32"/>
        <v>0</v>
      </c>
      <c r="G463" s="111">
        <f t="shared" si="32"/>
        <v>0</v>
      </c>
      <c r="H463" s="111">
        <f t="shared" si="32"/>
        <v>0</v>
      </c>
      <c r="I463" s="111">
        <f t="shared" si="32"/>
        <v>0</v>
      </c>
      <c r="J463" s="111">
        <f t="shared" si="32"/>
        <v>0</v>
      </c>
      <c r="K463" s="111">
        <f t="shared" si="32"/>
        <v>0</v>
      </c>
      <c r="L463" s="111">
        <f t="shared" si="32"/>
        <v>0</v>
      </c>
      <c r="M463" s="111">
        <f t="shared" si="32"/>
        <v>0</v>
      </c>
      <c r="N463" s="111">
        <f t="shared" si="32"/>
        <v>0</v>
      </c>
      <c r="O463" s="111">
        <f t="shared" si="32"/>
        <v>0</v>
      </c>
      <c r="P463" s="111">
        <f t="shared" si="32"/>
        <v>0</v>
      </c>
      <c r="Q463" s="111">
        <f t="shared" si="32"/>
        <v>0</v>
      </c>
      <c r="R463" s="111">
        <f t="shared" si="32"/>
        <v>0</v>
      </c>
      <c r="S463" s="111">
        <f t="shared" si="32"/>
        <v>0</v>
      </c>
      <c r="T463" s="111">
        <f t="shared" si="32"/>
        <v>0</v>
      </c>
      <c r="U463" s="111">
        <f t="shared" si="32"/>
        <v>0</v>
      </c>
      <c r="V463" s="111">
        <f t="shared" si="32"/>
        <v>0</v>
      </c>
      <c r="W463" s="111">
        <f t="shared" si="32"/>
        <v>0</v>
      </c>
      <c r="X463" s="111">
        <f t="shared" si="32"/>
        <v>0</v>
      </c>
      <c r="Y463" s="111">
        <f t="shared" si="32"/>
        <v>0</v>
      </c>
      <c r="Z463" s="111">
        <f t="shared" si="32"/>
        <v>0</v>
      </c>
      <c r="AA463" s="111">
        <f t="shared" si="32"/>
        <v>0</v>
      </c>
      <c r="AB463" s="111">
        <f t="shared" si="32"/>
        <v>0</v>
      </c>
      <c r="AC463" s="111">
        <f t="shared" si="32"/>
        <v>0</v>
      </c>
      <c r="AD463" s="111">
        <f t="shared" si="32"/>
        <v>0</v>
      </c>
      <c r="AE463" s="111">
        <f t="shared" si="32"/>
        <v>0</v>
      </c>
      <c r="AF463" s="111">
        <f t="shared" si="32"/>
        <v>0</v>
      </c>
      <c r="AG463" s="111">
        <f t="shared" si="32"/>
        <v>0</v>
      </c>
      <c r="AH463" s="111">
        <f t="shared" si="32"/>
        <v>0</v>
      </c>
      <c r="AI463" s="111">
        <f t="shared" si="32"/>
        <v>0</v>
      </c>
      <c r="AJ463" s="111">
        <f t="shared" si="32"/>
        <v>0</v>
      </c>
      <c r="AK463" s="111">
        <f t="shared" si="32"/>
        <v>0</v>
      </c>
      <c r="AL463" s="111">
        <f t="shared" si="32"/>
        <v>0</v>
      </c>
      <c r="AM463" s="111">
        <f t="shared" si="32"/>
        <v>0</v>
      </c>
      <c r="AN463" s="111">
        <f t="shared" si="32"/>
        <v>0</v>
      </c>
      <c r="AO463" s="111">
        <f t="shared" si="32"/>
        <v>0</v>
      </c>
      <c r="AP463" s="111">
        <f t="shared" si="32"/>
        <v>0</v>
      </c>
      <c r="AQ463" s="38"/>
    </row>
    <row r="464" spans="1:43" ht="12.75" hidden="1">
      <c r="A464" s="101"/>
      <c r="B464" s="91" t="s">
        <v>1387</v>
      </c>
      <c r="C464" s="106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38"/>
    </row>
    <row r="465" spans="1:43" ht="25.5" hidden="1">
      <c r="A465" s="100" t="s">
        <v>700</v>
      </c>
      <c r="B465" s="87" t="s">
        <v>1388</v>
      </c>
      <c r="C465" s="106">
        <f aca="true" t="shared" si="33" ref="C465:C499">D465+E465+I465</f>
        <v>0</v>
      </c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38"/>
    </row>
    <row r="466" spans="1:43" ht="25.5" hidden="1">
      <c r="A466" s="100" t="s">
        <v>701</v>
      </c>
      <c r="B466" s="87" t="s">
        <v>1389</v>
      </c>
      <c r="C466" s="106">
        <f t="shared" si="33"/>
        <v>0</v>
      </c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38"/>
    </row>
    <row r="467" spans="1:43" ht="25.5" hidden="1">
      <c r="A467" s="100" t="s">
        <v>702</v>
      </c>
      <c r="B467" s="87" t="s">
        <v>1390</v>
      </c>
      <c r="C467" s="106">
        <f t="shared" si="33"/>
        <v>0</v>
      </c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38"/>
    </row>
    <row r="468" spans="1:43" ht="25.5" hidden="1">
      <c r="A468" s="100" t="s">
        <v>703</v>
      </c>
      <c r="B468" s="87" t="s">
        <v>1391</v>
      </c>
      <c r="C468" s="106">
        <f t="shared" si="33"/>
        <v>0</v>
      </c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38"/>
    </row>
    <row r="469" spans="1:43" ht="38.25" hidden="1">
      <c r="A469" s="100" t="s">
        <v>704</v>
      </c>
      <c r="B469" s="87" t="s">
        <v>1392</v>
      </c>
      <c r="C469" s="106">
        <f t="shared" si="33"/>
        <v>0</v>
      </c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38"/>
    </row>
    <row r="470" spans="1:43" ht="25.5" hidden="1">
      <c r="A470" s="100" t="s">
        <v>705</v>
      </c>
      <c r="B470" s="87" t="s">
        <v>1393</v>
      </c>
      <c r="C470" s="106">
        <f t="shared" si="33"/>
        <v>0</v>
      </c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38"/>
    </row>
    <row r="471" spans="1:43" ht="25.5" hidden="1">
      <c r="A471" s="100" t="s">
        <v>706</v>
      </c>
      <c r="B471" s="87" t="s">
        <v>1394</v>
      </c>
      <c r="C471" s="106">
        <f t="shared" si="33"/>
        <v>0</v>
      </c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38"/>
    </row>
    <row r="472" spans="1:43" ht="38.25" hidden="1">
      <c r="A472" s="100" t="s">
        <v>707</v>
      </c>
      <c r="B472" s="87" t="s">
        <v>1395</v>
      </c>
      <c r="C472" s="106">
        <f t="shared" si="33"/>
        <v>0</v>
      </c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38"/>
    </row>
    <row r="473" spans="1:43" ht="25.5" hidden="1">
      <c r="A473" s="100" t="s">
        <v>708</v>
      </c>
      <c r="B473" s="87" t="s">
        <v>1396</v>
      </c>
      <c r="C473" s="106">
        <f t="shared" si="33"/>
        <v>0</v>
      </c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38"/>
    </row>
    <row r="474" spans="1:43" ht="25.5" hidden="1">
      <c r="A474" s="100" t="s">
        <v>709</v>
      </c>
      <c r="B474" s="87" t="s">
        <v>1397</v>
      </c>
      <c r="C474" s="106">
        <f t="shared" si="33"/>
        <v>0</v>
      </c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38"/>
    </row>
    <row r="475" spans="1:43" ht="25.5" hidden="1">
      <c r="A475" s="100" t="s">
        <v>710</v>
      </c>
      <c r="B475" s="87" t="s">
        <v>1398</v>
      </c>
      <c r="C475" s="106">
        <f t="shared" si="33"/>
        <v>0</v>
      </c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38"/>
    </row>
    <row r="476" spans="1:43" ht="25.5" hidden="1">
      <c r="A476" s="100" t="s">
        <v>711</v>
      </c>
      <c r="B476" s="87" t="s">
        <v>1399</v>
      </c>
      <c r="C476" s="106">
        <f t="shared" si="33"/>
        <v>0</v>
      </c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38"/>
    </row>
    <row r="477" spans="1:43" ht="25.5" hidden="1">
      <c r="A477" s="100" t="s">
        <v>712</v>
      </c>
      <c r="B477" s="87" t="s">
        <v>1400</v>
      </c>
      <c r="C477" s="106">
        <f t="shared" si="33"/>
        <v>0</v>
      </c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38"/>
    </row>
    <row r="478" spans="1:43" ht="25.5" hidden="1">
      <c r="A478" s="100" t="s">
        <v>713</v>
      </c>
      <c r="B478" s="87" t="s">
        <v>1401</v>
      </c>
      <c r="C478" s="106">
        <f t="shared" si="33"/>
        <v>0</v>
      </c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38"/>
    </row>
    <row r="479" spans="1:43" ht="25.5" hidden="1">
      <c r="A479" s="100" t="s">
        <v>714</v>
      </c>
      <c r="B479" s="87" t="s">
        <v>1402</v>
      </c>
      <c r="C479" s="106">
        <f t="shared" si="33"/>
        <v>0</v>
      </c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38"/>
    </row>
    <row r="480" spans="1:43" ht="25.5" hidden="1">
      <c r="A480" s="100" t="s">
        <v>715</v>
      </c>
      <c r="B480" s="87" t="s">
        <v>1403</v>
      </c>
      <c r="C480" s="106">
        <f t="shared" si="33"/>
        <v>0</v>
      </c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38"/>
    </row>
    <row r="481" spans="1:43" ht="25.5" hidden="1">
      <c r="A481" s="100" t="s">
        <v>716</v>
      </c>
      <c r="B481" s="87" t="s">
        <v>1404</v>
      </c>
      <c r="C481" s="106">
        <f t="shared" si="33"/>
        <v>0</v>
      </c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38"/>
    </row>
    <row r="482" spans="1:43" ht="25.5" hidden="1">
      <c r="A482" s="100" t="s">
        <v>717</v>
      </c>
      <c r="B482" s="87" t="s">
        <v>1405</v>
      </c>
      <c r="C482" s="106">
        <f t="shared" si="33"/>
        <v>0</v>
      </c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38"/>
    </row>
    <row r="483" spans="1:43" ht="25.5" hidden="1">
      <c r="A483" s="100" t="s">
        <v>718</v>
      </c>
      <c r="B483" s="87" t="s">
        <v>1406</v>
      </c>
      <c r="C483" s="106">
        <f t="shared" si="33"/>
        <v>0</v>
      </c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38"/>
    </row>
    <row r="484" spans="1:43" ht="25.5" hidden="1">
      <c r="A484" s="100" t="s">
        <v>719</v>
      </c>
      <c r="B484" s="87" t="s">
        <v>1407</v>
      </c>
      <c r="C484" s="106">
        <f t="shared" si="33"/>
        <v>0</v>
      </c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38"/>
    </row>
    <row r="485" spans="1:43" ht="25.5" hidden="1">
      <c r="A485" s="100" t="s">
        <v>720</v>
      </c>
      <c r="B485" s="87" t="s">
        <v>1408</v>
      </c>
      <c r="C485" s="106">
        <f t="shared" si="33"/>
        <v>0</v>
      </c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38"/>
    </row>
    <row r="486" spans="1:43" ht="25.5" hidden="1">
      <c r="A486" s="100" t="s">
        <v>721</v>
      </c>
      <c r="B486" s="87" t="s">
        <v>1409</v>
      </c>
      <c r="C486" s="106">
        <f t="shared" si="33"/>
        <v>0</v>
      </c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38"/>
    </row>
    <row r="487" spans="1:43" ht="25.5" hidden="1">
      <c r="A487" s="100" t="s">
        <v>722</v>
      </c>
      <c r="B487" s="87" t="s">
        <v>1410</v>
      </c>
      <c r="C487" s="106">
        <f t="shared" si="33"/>
        <v>0</v>
      </c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38"/>
    </row>
    <row r="488" spans="1:43" ht="25.5" hidden="1">
      <c r="A488" s="100" t="s">
        <v>723</v>
      </c>
      <c r="B488" s="87" t="s">
        <v>1411</v>
      </c>
      <c r="C488" s="106">
        <f t="shared" si="33"/>
        <v>0</v>
      </c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38"/>
    </row>
    <row r="489" spans="1:43" ht="25.5" hidden="1">
      <c r="A489" s="100" t="s">
        <v>724</v>
      </c>
      <c r="B489" s="87" t="s">
        <v>1412</v>
      </c>
      <c r="C489" s="106">
        <f t="shared" si="33"/>
        <v>0</v>
      </c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38"/>
    </row>
    <row r="490" spans="1:43" ht="25.5" hidden="1">
      <c r="A490" s="100" t="s">
        <v>725</v>
      </c>
      <c r="B490" s="87" t="s">
        <v>1413</v>
      </c>
      <c r="C490" s="106">
        <f t="shared" si="33"/>
        <v>0</v>
      </c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38"/>
    </row>
    <row r="491" spans="1:43" ht="25.5" hidden="1">
      <c r="A491" s="100" t="s">
        <v>726</v>
      </c>
      <c r="B491" s="87" t="s">
        <v>1414</v>
      </c>
      <c r="C491" s="106">
        <f t="shared" si="33"/>
        <v>0</v>
      </c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38"/>
    </row>
    <row r="492" spans="1:43" ht="25.5" hidden="1">
      <c r="A492" s="100" t="s">
        <v>727</v>
      </c>
      <c r="B492" s="87" t="s">
        <v>1415</v>
      </c>
      <c r="C492" s="106">
        <f t="shared" si="33"/>
        <v>0</v>
      </c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38"/>
    </row>
    <row r="493" spans="1:43" ht="25.5" hidden="1">
      <c r="A493" s="100" t="s">
        <v>728</v>
      </c>
      <c r="B493" s="87" t="s">
        <v>1416</v>
      </c>
      <c r="C493" s="106">
        <f t="shared" si="33"/>
        <v>0</v>
      </c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38"/>
    </row>
    <row r="494" spans="1:43" ht="25.5" hidden="1">
      <c r="A494" s="100" t="s">
        <v>729</v>
      </c>
      <c r="B494" s="87" t="s">
        <v>1417</v>
      </c>
      <c r="C494" s="106">
        <f t="shared" si="33"/>
        <v>0</v>
      </c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38"/>
    </row>
    <row r="495" spans="1:43" ht="25.5" hidden="1">
      <c r="A495" s="100" t="s">
        <v>730</v>
      </c>
      <c r="B495" s="87" t="s">
        <v>1418</v>
      </c>
      <c r="C495" s="106">
        <f t="shared" si="33"/>
        <v>0</v>
      </c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38"/>
    </row>
    <row r="496" spans="1:43" ht="25.5" hidden="1">
      <c r="A496" s="100" t="s">
        <v>731</v>
      </c>
      <c r="B496" s="87" t="s">
        <v>1419</v>
      </c>
      <c r="C496" s="106">
        <f t="shared" si="33"/>
        <v>0</v>
      </c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38"/>
    </row>
    <row r="497" spans="1:43" ht="25.5" hidden="1">
      <c r="A497" s="100" t="s">
        <v>732</v>
      </c>
      <c r="B497" s="87" t="s">
        <v>1420</v>
      </c>
      <c r="C497" s="106">
        <f t="shared" si="33"/>
        <v>0</v>
      </c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38"/>
    </row>
    <row r="498" spans="1:43" ht="12.75" hidden="1">
      <c r="A498" s="100"/>
      <c r="B498" s="87" t="s">
        <v>987</v>
      </c>
      <c r="C498" s="106">
        <f t="shared" si="33"/>
        <v>0</v>
      </c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38"/>
    </row>
    <row r="499" spans="1:43" ht="12.75" hidden="1">
      <c r="A499" s="100"/>
      <c r="B499" s="87" t="s">
        <v>988</v>
      </c>
      <c r="C499" s="106">
        <f t="shared" si="33"/>
        <v>0</v>
      </c>
      <c r="D499" s="111">
        <f aca="true" t="shared" si="34" ref="D499:AP499">SUM(D465:D498)</f>
        <v>0</v>
      </c>
      <c r="E499" s="111">
        <f t="shared" si="34"/>
        <v>0</v>
      </c>
      <c r="F499" s="111">
        <f t="shared" si="34"/>
        <v>0</v>
      </c>
      <c r="G499" s="111">
        <f t="shared" si="34"/>
        <v>0</v>
      </c>
      <c r="H499" s="111">
        <f t="shared" si="34"/>
        <v>0</v>
      </c>
      <c r="I499" s="111">
        <f t="shared" si="34"/>
        <v>0</v>
      </c>
      <c r="J499" s="111">
        <f t="shared" si="34"/>
        <v>0</v>
      </c>
      <c r="K499" s="111">
        <f t="shared" si="34"/>
        <v>0</v>
      </c>
      <c r="L499" s="111">
        <f t="shared" si="34"/>
        <v>0</v>
      </c>
      <c r="M499" s="111">
        <f t="shared" si="34"/>
        <v>0</v>
      </c>
      <c r="N499" s="111">
        <f t="shared" si="34"/>
        <v>0</v>
      </c>
      <c r="O499" s="111">
        <f t="shared" si="34"/>
        <v>0</v>
      </c>
      <c r="P499" s="111">
        <f t="shared" si="34"/>
        <v>0</v>
      </c>
      <c r="Q499" s="111">
        <f t="shared" si="34"/>
        <v>0</v>
      </c>
      <c r="R499" s="111">
        <f t="shared" si="34"/>
        <v>0</v>
      </c>
      <c r="S499" s="111">
        <f t="shared" si="34"/>
        <v>0</v>
      </c>
      <c r="T499" s="111">
        <f t="shared" si="34"/>
        <v>0</v>
      </c>
      <c r="U499" s="111">
        <f t="shared" si="34"/>
        <v>0</v>
      </c>
      <c r="V499" s="111">
        <f t="shared" si="34"/>
        <v>0</v>
      </c>
      <c r="W499" s="111">
        <f t="shared" si="34"/>
        <v>0</v>
      </c>
      <c r="X499" s="111">
        <f t="shared" si="34"/>
        <v>0</v>
      </c>
      <c r="Y499" s="111">
        <f t="shared" si="34"/>
        <v>0</v>
      </c>
      <c r="Z499" s="111">
        <f t="shared" si="34"/>
        <v>0</v>
      </c>
      <c r="AA499" s="111">
        <f t="shared" si="34"/>
        <v>0</v>
      </c>
      <c r="AB499" s="111">
        <f t="shared" si="34"/>
        <v>0</v>
      </c>
      <c r="AC499" s="111">
        <f t="shared" si="34"/>
        <v>0</v>
      </c>
      <c r="AD499" s="111">
        <f t="shared" si="34"/>
        <v>0</v>
      </c>
      <c r="AE499" s="111">
        <f t="shared" si="34"/>
        <v>0</v>
      </c>
      <c r="AF499" s="111">
        <f t="shared" si="34"/>
        <v>0</v>
      </c>
      <c r="AG499" s="111">
        <f t="shared" si="34"/>
        <v>0</v>
      </c>
      <c r="AH499" s="111">
        <f t="shared" si="34"/>
        <v>0</v>
      </c>
      <c r="AI499" s="111">
        <f t="shared" si="34"/>
        <v>0</v>
      </c>
      <c r="AJ499" s="111">
        <f t="shared" si="34"/>
        <v>0</v>
      </c>
      <c r="AK499" s="111">
        <f t="shared" si="34"/>
        <v>0</v>
      </c>
      <c r="AL499" s="111">
        <f t="shared" si="34"/>
        <v>0</v>
      </c>
      <c r="AM499" s="111">
        <f t="shared" si="34"/>
        <v>0</v>
      </c>
      <c r="AN499" s="111">
        <f t="shared" si="34"/>
        <v>0</v>
      </c>
      <c r="AO499" s="111">
        <f t="shared" si="34"/>
        <v>0</v>
      </c>
      <c r="AP499" s="111">
        <f t="shared" si="34"/>
        <v>0</v>
      </c>
      <c r="AQ499" s="38"/>
    </row>
    <row r="500" spans="1:43" ht="12.75" hidden="1">
      <c r="A500" s="101"/>
      <c r="B500" s="91" t="s">
        <v>1421</v>
      </c>
      <c r="C500" s="106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38"/>
    </row>
    <row r="501" spans="1:43" ht="25.5" hidden="1">
      <c r="A501" s="100" t="s">
        <v>733</v>
      </c>
      <c r="B501" s="87" t="s">
        <v>1422</v>
      </c>
      <c r="C501" s="106">
        <f aca="true" t="shared" si="35" ref="C501:C533">D501+E501+I501</f>
        <v>0</v>
      </c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38"/>
    </row>
    <row r="502" spans="1:43" ht="38.25" hidden="1">
      <c r="A502" s="100" t="s">
        <v>734</v>
      </c>
      <c r="B502" s="87" t="s">
        <v>1423</v>
      </c>
      <c r="C502" s="106">
        <f t="shared" si="35"/>
        <v>0</v>
      </c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38"/>
    </row>
    <row r="503" spans="1:43" ht="25.5" hidden="1">
      <c r="A503" s="100" t="s">
        <v>735</v>
      </c>
      <c r="B503" s="87" t="s">
        <v>1424</v>
      </c>
      <c r="C503" s="106">
        <f t="shared" si="35"/>
        <v>0</v>
      </c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38"/>
    </row>
    <row r="504" spans="1:43" ht="25.5" hidden="1">
      <c r="A504" s="100" t="s">
        <v>736</v>
      </c>
      <c r="B504" s="87" t="s">
        <v>1425</v>
      </c>
      <c r="C504" s="106">
        <f t="shared" si="35"/>
        <v>0</v>
      </c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38"/>
    </row>
    <row r="505" spans="1:43" ht="25.5" hidden="1">
      <c r="A505" s="100" t="s">
        <v>737</v>
      </c>
      <c r="B505" s="87" t="s">
        <v>1426</v>
      </c>
      <c r="C505" s="106">
        <f t="shared" si="35"/>
        <v>0</v>
      </c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38"/>
    </row>
    <row r="506" spans="1:43" ht="25.5" hidden="1">
      <c r="A506" s="100" t="s">
        <v>738</v>
      </c>
      <c r="B506" s="87" t="s">
        <v>1427</v>
      </c>
      <c r="C506" s="106">
        <f t="shared" si="35"/>
        <v>0</v>
      </c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38"/>
    </row>
    <row r="507" spans="1:43" ht="25.5" hidden="1">
      <c r="A507" s="100" t="s">
        <v>739</v>
      </c>
      <c r="B507" s="87" t="s">
        <v>1428</v>
      </c>
      <c r="C507" s="106">
        <f t="shared" si="35"/>
        <v>0</v>
      </c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38"/>
    </row>
    <row r="508" spans="1:43" ht="25.5" hidden="1">
      <c r="A508" s="100" t="s">
        <v>740</v>
      </c>
      <c r="B508" s="87" t="s">
        <v>1429</v>
      </c>
      <c r="C508" s="106">
        <f t="shared" si="35"/>
        <v>0</v>
      </c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38"/>
    </row>
    <row r="509" spans="1:43" ht="25.5" hidden="1">
      <c r="A509" s="100" t="s">
        <v>741</v>
      </c>
      <c r="B509" s="87" t="s">
        <v>1430</v>
      </c>
      <c r="C509" s="106">
        <f t="shared" si="35"/>
        <v>0</v>
      </c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38"/>
    </row>
    <row r="510" spans="1:43" ht="25.5" hidden="1">
      <c r="A510" s="100" t="s">
        <v>742</v>
      </c>
      <c r="B510" s="87" t="s">
        <v>1431</v>
      </c>
      <c r="C510" s="106">
        <f t="shared" si="35"/>
        <v>0</v>
      </c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38"/>
    </row>
    <row r="511" spans="1:43" ht="25.5" hidden="1">
      <c r="A511" s="100" t="s">
        <v>743</v>
      </c>
      <c r="B511" s="87" t="s">
        <v>1432</v>
      </c>
      <c r="C511" s="106">
        <f t="shared" si="35"/>
        <v>0</v>
      </c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38"/>
    </row>
    <row r="512" spans="1:43" ht="25.5" hidden="1">
      <c r="A512" s="100" t="s">
        <v>744</v>
      </c>
      <c r="B512" s="87" t="s">
        <v>1433</v>
      </c>
      <c r="C512" s="106">
        <f t="shared" si="35"/>
        <v>0</v>
      </c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38"/>
    </row>
    <row r="513" spans="1:43" ht="25.5" hidden="1">
      <c r="A513" s="100" t="s">
        <v>745</v>
      </c>
      <c r="B513" s="87" t="s">
        <v>1434</v>
      </c>
      <c r="C513" s="106">
        <f t="shared" si="35"/>
        <v>0</v>
      </c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38"/>
    </row>
    <row r="514" spans="1:43" ht="25.5" hidden="1">
      <c r="A514" s="100" t="s">
        <v>746</v>
      </c>
      <c r="B514" s="87" t="s">
        <v>1435</v>
      </c>
      <c r="C514" s="106">
        <f t="shared" si="35"/>
        <v>0</v>
      </c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38"/>
    </row>
    <row r="515" spans="1:43" ht="25.5" hidden="1">
      <c r="A515" s="100" t="s">
        <v>747</v>
      </c>
      <c r="B515" s="87" t="s">
        <v>1436</v>
      </c>
      <c r="C515" s="106">
        <f t="shared" si="35"/>
        <v>0</v>
      </c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38"/>
    </row>
    <row r="516" spans="1:43" ht="25.5" hidden="1">
      <c r="A516" s="100" t="s">
        <v>748</v>
      </c>
      <c r="B516" s="87" t="s">
        <v>1437</v>
      </c>
      <c r="C516" s="106">
        <f t="shared" si="35"/>
        <v>0</v>
      </c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38"/>
    </row>
    <row r="517" spans="1:43" ht="25.5" hidden="1">
      <c r="A517" s="100" t="s">
        <v>749</v>
      </c>
      <c r="B517" s="87" t="s">
        <v>1438</v>
      </c>
      <c r="C517" s="106">
        <f t="shared" si="35"/>
        <v>0</v>
      </c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38"/>
    </row>
    <row r="518" spans="1:43" ht="25.5" hidden="1">
      <c r="A518" s="100" t="s">
        <v>750</v>
      </c>
      <c r="B518" s="87" t="s">
        <v>1439</v>
      </c>
      <c r="C518" s="106">
        <f t="shared" si="35"/>
        <v>0</v>
      </c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38"/>
    </row>
    <row r="519" spans="1:43" ht="25.5" hidden="1">
      <c r="A519" s="100" t="s">
        <v>751</v>
      </c>
      <c r="B519" s="87" t="s">
        <v>1440</v>
      </c>
      <c r="C519" s="106">
        <f t="shared" si="35"/>
        <v>0</v>
      </c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38"/>
    </row>
    <row r="520" spans="1:43" ht="38.25" hidden="1">
      <c r="A520" s="100" t="s">
        <v>752</v>
      </c>
      <c r="B520" s="87" t="s">
        <v>1441</v>
      </c>
      <c r="C520" s="106">
        <f t="shared" si="35"/>
        <v>0</v>
      </c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38"/>
    </row>
    <row r="521" spans="1:43" ht="25.5" hidden="1">
      <c r="A521" s="100" t="s">
        <v>753</v>
      </c>
      <c r="B521" s="87" t="s">
        <v>1442</v>
      </c>
      <c r="C521" s="106">
        <f t="shared" si="35"/>
        <v>0</v>
      </c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38"/>
    </row>
    <row r="522" spans="1:43" ht="25.5" hidden="1">
      <c r="A522" s="100" t="s">
        <v>754</v>
      </c>
      <c r="B522" s="87" t="s">
        <v>1443</v>
      </c>
      <c r="C522" s="106">
        <f t="shared" si="35"/>
        <v>0</v>
      </c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38"/>
    </row>
    <row r="523" spans="1:43" ht="25.5" hidden="1">
      <c r="A523" s="100" t="s">
        <v>755</v>
      </c>
      <c r="B523" s="87" t="s">
        <v>1444</v>
      </c>
      <c r="C523" s="106">
        <f t="shared" si="35"/>
        <v>0</v>
      </c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38"/>
    </row>
    <row r="524" spans="1:43" ht="25.5" hidden="1">
      <c r="A524" s="100" t="s">
        <v>756</v>
      </c>
      <c r="B524" s="87" t="s">
        <v>1445</v>
      </c>
      <c r="C524" s="106">
        <f t="shared" si="35"/>
        <v>0</v>
      </c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38"/>
    </row>
    <row r="525" spans="1:43" ht="25.5" hidden="1">
      <c r="A525" s="100" t="s">
        <v>757</v>
      </c>
      <c r="B525" s="87" t="s">
        <v>1446</v>
      </c>
      <c r="C525" s="106">
        <f t="shared" si="35"/>
        <v>0</v>
      </c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38"/>
    </row>
    <row r="526" spans="1:43" ht="25.5" hidden="1">
      <c r="A526" s="100" t="s">
        <v>758</v>
      </c>
      <c r="B526" s="87" t="s">
        <v>1447</v>
      </c>
      <c r="C526" s="106">
        <f t="shared" si="35"/>
        <v>0</v>
      </c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38"/>
    </row>
    <row r="527" spans="1:43" ht="25.5" hidden="1">
      <c r="A527" s="100" t="s">
        <v>759</v>
      </c>
      <c r="B527" s="87" t="s">
        <v>1448</v>
      </c>
      <c r="C527" s="106">
        <f t="shared" si="35"/>
        <v>0</v>
      </c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38"/>
    </row>
    <row r="528" spans="1:43" ht="25.5" hidden="1">
      <c r="A528" s="100" t="s">
        <v>760</v>
      </c>
      <c r="B528" s="87" t="s">
        <v>1449</v>
      </c>
      <c r="C528" s="106">
        <f t="shared" si="35"/>
        <v>0</v>
      </c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38"/>
    </row>
    <row r="529" spans="1:43" ht="25.5" hidden="1">
      <c r="A529" s="100" t="s">
        <v>761</v>
      </c>
      <c r="B529" s="87" t="s">
        <v>1450</v>
      </c>
      <c r="C529" s="106">
        <f t="shared" si="35"/>
        <v>0</v>
      </c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38"/>
    </row>
    <row r="530" spans="1:43" ht="25.5" hidden="1">
      <c r="A530" s="100" t="s">
        <v>762</v>
      </c>
      <c r="B530" s="87" t="s">
        <v>1451</v>
      </c>
      <c r="C530" s="106">
        <f t="shared" si="35"/>
        <v>0</v>
      </c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38"/>
    </row>
    <row r="531" spans="1:43" ht="25.5" hidden="1">
      <c r="A531" s="100" t="s">
        <v>763</v>
      </c>
      <c r="B531" s="87" t="s">
        <v>1452</v>
      </c>
      <c r="C531" s="106">
        <f t="shared" si="35"/>
        <v>0</v>
      </c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38"/>
    </row>
    <row r="532" spans="1:43" ht="12.75" hidden="1">
      <c r="A532" s="100"/>
      <c r="B532" s="87" t="s">
        <v>987</v>
      </c>
      <c r="C532" s="106">
        <f t="shared" si="35"/>
        <v>0</v>
      </c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38"/>
    </row>
    <row r="533" spans="1:43" ht="12.75" hidden="1">
      <c r="A533" s="100"/>
      <c r="B533" s="87" t="s">
        <v>988</v>
      </c>
      <c r="C533" s="106">
        <f t="shared" si="35"/>
        <v>0</v>
      </c>
      <c r="D533" s="111">
        <f aca="true" t="shared" si="36" ref="D533:AP533">SUM(D501:D532)</f>
        <v>0</v>
      </c>
      <c r="E533" s="111">
        <f t="shared" si="36"/>
        <v>0</v>
      </c>
      <c r="F533" s="111">
        <f t="shared" si="36"/>
        <v>0</v>
      </c>
      <c r="G533" s="111">
        <f t="shared" si="36"/>
        <v>0</v>
      </c>
      <c r="H533" s="111">
        <f t="shared" si="36"/>
        <v>0</v>
      </c>
      <c r="I533" s="111">
        <f t="shared" si="36"/>
        <v>0</v>
      </c>
      <c r="J533" s="111">
        <f t="shared" si="36"/>
        <v>0</v>
      </c>
      <c r="K533" s="111">
        <f t="shared" si="36"/>
        <v>0</v>
      </c>
      <c r="L533" s="111">
        <f t="shared" si="36"/>
        <v>0</v>
      </c>
      <c r="M533" s="111">
        <f t="shared" si="36"/>
        <v>0</v>
      </c>
      <c r="N533" s="111">
        <f t="shared" si="36"/>
        <v>0</v>
      </c>
      <c r="O533" s="111">
        <f t="shared" si="36"/>
        <v>0</v>
      </c>
      <c r="P533" s="111">
        <f t="shared" si="36"/>
        <v>0</v>
      </c>
      <c r="Q533" s="111">
        <f t="shared" si="36"/>
        <v>0</v>
      </c>
      <c r="R533" s="111">
        <f t="shared" si="36"/>
        <v>0</v>
      </c>
      <c r="S533" s="111">
        <f t="shared" si="36"/>
        <v>0</v>
      </c>
      <c r="T533" s="111">
        <f t="shared" si="36"/>
        <v>0</v>
      </c>
      <c r="U533" s="111">
        <f t="shared" si="36"/>
        <v>0</v>
      </c>
      <c r="V533" s="111">
        <f t="shared" si="36"/>
        <v>0</v>
      </c>
      <c r="W533" s="111">
        <f t="shared" si="36"/>
        <v>0</v>
      </c>
      <c r="X533" s="111">
        <f t="shared" si="36"/>
        <v>0</v>
      </c>
      <c r="Y533" s="111">
        <f t="shared" si="36"/>
        <v>0</v>
      </c>
      <c r="Z533" s="111">
        <f t="shared" si="36"/>
        <v>0</v>
      </c>
      <c r="AA533" s="111">
        <f t="shared" si="36"/>
        <v>0</v>
      </c>
      <c r="AB533" s="111">
        <f t="shared" si="36"/>
        <v>0</v>
      </c>
      <c r="AC533" s="111">
        <f t="shared" si="36"/>
        <v>0</v>
      </c>
      <c r="AD533" s="111">
        <f t="shared" si="36"/>
        <v>0</v>
      </c>
      <c r="AE533" s="111">
        <f t="shared" si="36"/>
        <v>0</v>
      </c>
      <c r="AF533" s="111">
        <f t="shared" si="36"/>
        <v>0</v>
      </c>
      <c r="AG533" s="111">
        <f t="shared" si="36"/>
        <v>0</v>
      </c>
      <c r="AH533" s="111">
        <f t="shared" si="36"/>
        <v>0</v>
      </c>
      <c r="AI533" s="111">
        <f t="shared" si="36"/>
        <v>0</v>
      </c>
      <c r="AJ533" s="111">
        <f t="shared" si="36"/>
        <v>0</v>
      </c>
      <c r="AK533" s="111">
        <f t="shared" si="36"/>
        <v>0</v>
      </c>
      <c r="AL533" s="111">
        <f t="shared" si="36"/>
        <v>0</v>
      </c>
      <c r="AM533" s="111">
        <f t="shared" si="36"/>
        <v>0</v>
      </c>
      <c r="AN533" s="111">
        <f t="shared" si="36"/>
        <v>0</v>
      </c>
      <c r="AO533" s="111">
        <f t="shared" si="36"/>
        <v>0</v>
      </c>
      <c r="AP533" s="111">
        <f t="shared" si="36"/>
        <v>0</v>
      </c>
      <c r="AQ533" s="38"/>
    </row>
    <row r="534" spans="1:43" ht="12.75">
      <c r="A534" s="101"/>
      <c r="B534" s="91" t="s">
        <v>1453</v>
      </c>
      <c r="C534" s="106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38"/>
    </row>
    <row r="535" spans="1:43" ht="25.5">
      <c r="A535" s="100" t="s">
        <v>764</v>
      </c>
      <c r="B535" s="87" t="s">
        <v>1454</v>
      </c>
      <c r="C535" s="106">
        <f aca="true" t="shared" si="37" ref="C535:C554">D535+E535+I535</f>
        <v>10</v>
      </c>
      <c r="D535" s="108">
        <v>4</v>
      </c>
      <c r="E535" s="108">
        <v>1</v>
      </c>
      <c r="F535" s="108"/>
      <c r="G535" s="108"/>
      <c r="H535" s="108">
        <v>1</v>
      </c>
      <c r="I535" s="108">
        <v>5</v>
      </c>
      <c r="J535" s="108">
        <v>1</v>
      </c>
      <c r="K535" s="108"/>
      <c r="L535" s="108"/>
      <c r="M535" s="108"/>
      <c r="N535" s="108">
        <v>1</v>
      </c>
      <c r="O535" s="108">
        <v>1</v>
      </c>
      <c r="P535" s="108"/>
      <c r="Q535" s="108"/>
      <c r="R535" s="108">
        <v>1</v>
      </c>
      <c r="S535" s="108">
        <v>2</v>
      </c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>
        <v>5</v>
      </c>
      <c r="AM535" s="108">
        <v>1</v>
      </c>
      <c r="AN535" s="108">
        <v>2</v>
      </c>
      <c r="AO535" s="108">
        <v>1</v>
      </c>
      <c r="AP535" s="108">
        <v>1</v>
      </c>
      <c r="AQ535" s="38"/>
    </row>
    <row r="536" spans="1:43" ht="25.5">
      <c r="A536" s="100" t="s">
        <v>765</v>
      </c>
      <c r="B536" s="87" t="s">
        <v>1455</v>
      </c>
      <c r="C536" s="106">
        <f t="shared" si="37"/>
        <v>11</v>
      </c>
      <c r="D536" s="108">
        <v>6</v>
      </c>
      <c r="E536" s="108">
        <v>2</v>
      </c>
      <c r="F536" s="108">
        <v>2</v>
      </c>
      <c r="G536" s="108"/>
      <c r="H536" s="108"/>
      <c r="I536" s="108">
        <v>3</v>
      </c>
      <c r="J536" s="108"/>
      <c r="K536" s="108"/>
      <c r="L536" s="108"/>
      <c r="M536" s="108"/>
      <c r="N536" s="108"/>
      <c r="O536" s="108"/>
      <c r="P536" s="108">
        <v>1</v>
      </c>
      <c r="Q536" s="108"/>
      <c r="R536" s="108">
        <v>2</v>
      </c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>
        <v>3</v>
      </c>
      <c r="AM536" s="108">
        <v>1</v>
      </c>
      <c r="AN536" s="108">
        <v>2</v>
      </c>
      <c r="AO536" s="108"/>
      <c r="AP536" s="108"/>
      <c r="AQ536" s="38"/>
    </row>
    <row r="537" spans="1:43" ht="25.5">
      <c r="A537" s="100" t="s">
        <v>766</v>
      </c>
      <c r="B537" s="87" t="s">
        <v>1456</v>
      </c>
      <c r="C537" s="106">
        <f t="shared" si="37"/>
        <v>3</v>
      </c>
      <c r="D537" s="108">
        <v>1</v>
      </c>
      <c r="E537" s="108">
        <v>1</v>
      </c>
      <c r="F537" s="108">
        <v>1</v>
      </c>
      <c r="G537" s="108"/>
      <c r="H537" s="108"/>
      <c r="I537" s="108">
        <v>1</v>
      </c>
      <c r="J537" s="108"/>
      <c r="K537" s="108"/>
      <c r="L537" s="108"/>
      <c r="M537" s="108"/>
      <c r="N537" s="108"/>
      <c r="O537" s="108"/>
      <c r="P537" s="108"/>
      <c r="Q537" s="108"/>
      <c r="R537" s="108">
        <v>1</v>
      </c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>
        <v>1</v>
      </c>
      <c r="AD537" s="108"/>
      <c r="AE537" s="108"/>
      <c r="AF537" s="108"/>
      <c r="AG537" s="108"/>
      <c r="AH537" s="108"/>
      <c r="AI537" s="108"/>
      <c r="AJ537" s="108">
        <v>1</v>
      </c>
      <c r="AK537" s="108"/>
      <c r="AL537" s="108"/>
      <c r="AM537" s="108"/>
      <c r="AN537" s="108"/>
      <c r="AO537" s="108"/>
      <c r="AP537" s="108"/>
      <c r="AQ537" s="38"/>
    </row>
    <row r="538" spans="1:43" ht="25.5">
      <c r="A538" s="100" t="s">
        <v>767</v>
      </c>
      <c r="B538" s="87" t="s">
        <v>1457</v>
      </c>
      <c r="C538" s="106">
        <f t="shared" si="37"/>
        <v>4</v>
      </c>
      <c r="D538" s="108">
        <v>2</v>
      </c>
      <c r="E538" s="108"/>
      <c r="F538" s="108"/>
      <c r="G538" s="108"/>
      <c r="H538" s="108"/>
      <c r="I538" s="108">
        <v>2</v>
      </c>
      <c r="J538" s="108"/>
      <c r="K538" s="108"/>
      <c r="L538" s="108"/>
      <c r="M538" s="108"/>
      <c r="N538" s="108"/>
      <c r="O538" s="108"/>
      <c r="P538" s="108"/>
      <c r="Q538" s="108"/>
      <c r="R538" s="108">
        <v>1</v>
      </c>
      <c r="S538" s="108">
        <v>1</v>
      </c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>
        <v>1</v>
      </c>
      <c r="AD538" s="108"/>
      <c r="AE538" s="108"/>
      <c r="AF538" s="108"/>
      <c r="AG538" s="108"/>
      <c r="AH538" s="108">
        <v>1</v>
      </c>
      <c r="AI538" s="108"/>
      <c r="AJ538" s="108"/>
      <c r="AK538" s="108"/>
      <c r="AL538" s="108">
        <v>1</v>
      </c>
      <c r="AM538" s="108"/>
      <c r="AN538" s="108">
        <v>1</v>
      </c>
      <c r="AO538" s="108"/>
      <c r="AP538" s="108"/>
      <c r="AQ538" s="38"/>
    </row>
    <row r="539" spans="1:43" ht="25.5">
      <c r="A539" s="100" t="s">
        <v>768</v>
      </c>
      <c r="B539" s="87" t="s">
        <v>1458</v>
      </c>
      <c r="C539" s="106">
        <f t="shared" si="37"/>
        <v>17</v>
      </c>
      <c r="D539" s="108">
        <v>12</v>
      </c>
      <c r="E539" s="108">
        <v>2</v>
      </c>
      <c r="F539" s="108"/>
      <c r="G539" s="108"/>
      <c r="H539" s="108">
        <v>2</v>
      </c>
      <c r="I539" s="108">
        <v>3</v>
      </c>
      <c r="J539" s="108"/>
      <c r="K539" s="108"/>
      <c r="L539" s="108"/>
      <c r="M539" s="108"/>
      <c r="N539" s="108">
        <v>1</v>
      </c>
      <c r="O539" s="108"/>
      <c r="P539" s="108"/>
      <c r="Q539" s="108"/>
      <c r="R539" s="108"/>
      <c r="S539" s="108">
        <v>2</v>
      </c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>
        <v>1</v>
      </c>
      <c r="AD539" s="108"/>
      <c r="AE539" s="108"/>
      <c r="AF539" s="108"/>
      <c r="AG539" s="108"/>
      <c r="AH539" s="108"/>
      <c r="AI539" s="108"/>
      <c r="AJ539" s="108"/>
      <c r="AK539" s="108"/>
      <c r="AL539" s="108">
        <v>2</v>
      </c>
      <c r="AM539" s="108"/>
      <c r="AN539" s="108">
        <v>2</v>
      </c>
      <c r="AO539" s="108"/>
      <c r="AP539" s="108"/>
      <c r="AQ539" s="38"/>
    </row>
    <row r="540" spans="1:43" ht="25.5">
      <c r="A540" s="100" t="s">
        <v>769</v>
      </c>
      <c r="B540" s="87" t="s">
        <v>1459</v>
      </c>
      <c r="C540" s="106">
        <f t="shared" si="37"/>
        <v>3</v>
      </c>
      <c r="D540" s="108">
        <v>1</v>
      </c>
      <c r="E540" s="108">
        <v>1</v>
      </c>
      <c r="F540" s="108"/>
      <c r="G540" s="108"/>
      <c r="H540" s="108">
        <v>1</v>
      </c>
      <c r="I540" s="108">
        <v>1</v>
      </c>
      <c r="J540" s="108"/>
      <c r="K540" s="108"/>
      <c r="L540" s="108"/>
      <c r="M540" s="108"/>
      <c r="N540" s="108"/>
      <c r="O540" s="108"/>
      <c r="P540" s="108"/>
      <c r="Q540" s="108"/>
      <c r="R540" s="108"/>
      <c r="S540" s="108">
        <v>1</v>
      </c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>
        <v>1</v>
      </c>
      <c r="AM540" s="108">
        <v>1</v>
      </c>
      <c r="AN540" s="108"/>
      <c r="AO540" s="108"/>
      <c r="AP540" s="108"/>
      <c r="AQ540" s="38"/>
    </row>
    <row r="541" spans="1:43" ht="25.5">
      <c r="A541" s="100" t="s">
        <v>770</v>
      </c>
      <c r="B541" s="87" t="s">
        <v>1460</v>
      </c>
      <c r="C541" s="106">
        <f t="shared" si="37"/>
        <v>4</v>
      </c>
      <c r="D541" s="108">
        <v>2</v>
      </c>
      <c r="E541" s="108">
        <v>2</v>
      </c>
      <c r="F541" s="108">
        <v>1</v>
      </c>
      <c r="G541" s="108"/>
      <c r="H541" s="108">
        <v>1</v>
      </c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38"/>
    </row>
    <row r="542" spans="1:43" ht="25.5">
      <c r="A542" s="100" t="s">
        <v>771</v>
      </c>
      <c r="B542" s="87" t="s">
        <v>1461</v>
      </c>
      <c r="C542" s="106">
        <f t="shared" si="37"/>
        <v>8</v>
      </c>
      <c r="D542" s="108">
        <v>4</v>
      </c>
      <c r="E542" s="108"/>
      <c r="F542" s="108"/>
      <c r="G542" s="108"/>
      <c r="H542" s="108"/>
      <c r="I542" s="108">
        <v>4</v>
      </c>
      <c r="J542" s="108"/>
      <c r="K542" s="108"/>
      <c r="L542" s="108"/>
      <c r="M542" s="108"/>
      <c r="N542" s="108"/>
      <c r="O542" s="108"/>
      <c r="P542" s="108">
        <v>1</v>
      </c>
      <c r="Q542" s="108"/>
      <c r="R542" s="108">
        <v>2</v>
      </c>
      <c r="S542" s="108">
        <v>1</v>
      </c>
      <c r="T542" s="108">
        <v>1</v>
      </c>
      <c r="U542" s="108"/>
      <c r="V542" s="108"/>
      <c r="W542" s="108"/>
      <c r="X542" s="108"/>
      <c r="Y542" s="108"/>
      <c r="Z542" s="108">
        <v>1</v>
      </c>
      <c r="AA542" s="108"/>
      <c r="AB542" s="108"/>
      <c r="AC542" s="108">
        <v>1</v>
      </c>
      <c r="AD542" s="108"/>
      <c r="AE542" s="108"/>
      <c r="AF542" s="108"/>
      <c r="AG542" s="108"/>
      <c r="AH542" s="108"/>
      <c r="AI542" s="108"/>
      <c r="AJ542" s="108">
        <v>1</v>
      </c>
      <c r="AK542" s="108"/>
      <c r="AL542" s="108">
        <v>2</v>
      </c>
      <c r="AM542" s="108"/>
      <c r="AN542" s="108">
        <v>2</v>
      </c>
      <c r="AO542" s="108"/>
      <c r="AP542" s="108"/>
      <c r="AQ542" s="38"/>
    </row>
    <row r="543" spans="1:43" ht="25.5">
      <c r="A543" s="100" t="s">
        <v>772</v>
      </c>
      <c r="B543" s="87" t="s">
        <v>1462</v>
      </c>
      <c r="C543" s="106">
        <f t="shared" si="37"/>
        <v>2</v>
      </c>
      <c r="D543" s="108">
        <v>1</v>
      </c>
      <c r="E543" s="108">
        <v>1</v>
      </c>
      <c r="F543" s="108">
        <v>1</v>
      </c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38"/>
    </row>
    <row r="544" spans="1:43" ht="25.5">
      <c r="A544" s="100" t="s">
        <v>773</v>
      </c>
      <c r="B544" s="87" t="s">
        <v>1463</v>
      </c>
      <c r="C544" s="106">
        <f t="shared" si="37"/>
        <v>11</v>
      </c>
      <c r="D544" s="108">
        <v>5</v>
      </c>
      <c r="E544" s="108">
        <v>2</v>
      </c>
      <c r="F544" s="108"/>
      <c r="G544" s="108">
        <v>1</v>
      </c>
      <c r="H544" s="108">
        <v>1</v>
      </c>
      <c r="I544" s="108">
        <v>4</v>
      </c>
      <c r="J544" s="108"/>
      <c r="K544" s="108"/>
      <c r="L544" s="108"/>
      <c r="M544" s="108"/>
      <c r="N544" s="108"/>
      <c r="O544" s="108"/>
      <c r="P544" s="108">
        <v>1</v>
      </c>
      <c r="Q544" s="108"/>
      <c r="R544" s="108">
        <v>1</v>
      </c>
      <c r="S544" s="108">
        <v>2</v>
      </c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>
        <v>1</v>
      </c>
      <c r="AD544" s="108"/>
      <c r="AE544" s="108"/>
      <c r="AF544" s="108"/>
      <c r="AG544" s="108"/>
      <c r="AH544" s="108"/>
      <c r="AI544" s="108"/>
      <c r="AJ544" s="108">
        <v>1</v>
      </c>
      <c r="AK544" s="108"/>
      <c r="AL544" s="108">
        <v>3</v>
      </c>
      <c r="AM544" s="108"/>
      <c r="AN544" s="108"/>
      <c r="AO544" s="108"/>
      <c r="AP544" s="108">
        <v>3</v>
      </c>
      <c r="AQ544" s="38"/>
    </row>
    <row r="545" spans="1:43" ht="25.5">
      <c r="A545" s="100" t="s">
        <v>774</v>
      </c>
      <c r="B545" s="87" t="s">
        <v>1464</v>
      </c>
      <c r="C545" s="106">
        <f t="shared" si="37"/>
        <v>3</v>
      </c>
      <c r="D545" s="108">
        <v>3</v>
      </c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38"/>
    </row>
    <row r="546" spans="1:43" ht="25.5">
      <c r="A546" s="100" t="s">
        <v>775</v>
      </c>
      <c r="B546" s="87" t="s">
        <v>1465</v>
      </c>
      <c r="C546" s="106">
        <f t="shared" si="37"/>
        <v>4</v>
      </c>
      <c r="D546" s="108">
        <v>3</v>
      </c>
      <c r="E546" s="108">
        <v>1</v>
      </c>
      <c r="F546" s="108">
        <v>1</v>
      </c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38"/>
    </row>
    <row r="547" spans="1:43" ht="25.5">
      <c r="A547" s="100" t="s">
        <v>776</v>
      </c>
      <c r="B547" s="87" t="s">
        <v>1466</v>
      </c>
      <c r="C547" s="106">
        <f t="shared" si="37"/>
        <v>10</v>
      </c>
      <c r="D547" s="108">
        <v>4</v>
      </c>
      <c r="E547" s="108">
        <v>1</v>
      </c>
      <c r="F547" s="108"/>
      <c r="G547" s="108"/>
      <c r="H547" s="108"/>
      <c r="I547" s="108">
        <v>5</v>
      </c>
      <c r="J547" s="108"/>
      <c r="K547" s="108"/>
      <c r="L547" s="108"/>
      <c r="M547" s="108"/>
      <c r="N547" s="108"/>
      <c r="O547" s="108"/>
      <c r="P547" s="108">
        <v>1</v>
      </c>
      <c r="Q547" s="108"/>
      <c r="R547" s="108">
        <v>3</v>
      </c>
      <c r="S547" s="108">
        <v>1</v>
      </c>
      <c r="T547" s="108">
        <v>1</v>
      </c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>
        <v>4</v>
      </c>
      <c r="AM547" s="108"/>
      <c r="AN547" s="108">
        <v>3</v>
      </c>
      <c r="AO547" s="108"/>
      <c r="AP547" s="108">
        <v>1</v>
      </c>
      <c r="AQ547" s="38"/>
    </row>
    <row r="548" spans="1:43" ht="25.5">
      <c r="A548" s="100" t="s">
        <v>777</v>
      </c>
      <c r="B548" s="87" t="s">
        <v>1467</v>
      </c>
      <c r="C548" s="106">
        <f t="shared" si="37"/>
        <v>6</v>
      </c>
      <c r="D548" s="108">
        <v>2</v>
      </c>
      <c r="E548" s="108">
        <v>2</v>
      </c>
      <c r="F548" s="108">
        <v>2</v>
      </c>
      <c r="G548" s="108"/>
      <c r="H548" s="108"/>
      <c r="I548" s="108">
        <v>2</v>
      </c>
      <c r="J548" s="108"/>
      <c r="K548" s="108">
        <v>1</v>
      </c>
      <c r="L548" s="108"/>
      <c r="M548" s="108">
        <v>1</v>
      </c>
      <c r="N548" s="108"/>
      <c r="O548" s="108"/>
      <c r="P548" s="108">
        <v>1</v>
      </c>
      <c r="Q548" s="108"/>
      <c r="R548" s="108"/>
      <c r="S548" s="108">
        <v>1</v>
      </c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>
        <v>1</v>
      </c>
      <c r="AM548" s="108"/>
      <c r="AN548" s="108">
        <v>1</v>
      </c>
      <c r="AO548" s="108"/>
      <c r="AP548" s="108"/>
      <c r="AQ548" s="38"/>
    </row>
    <row r="549" spans="1:43" ht="25.5">
      <c r="A549" s="100" t="s">
        <v>778</v>
      </c>
      <c r="B549" s="87" t="s">
        <v>1468</v>
      </c>
      <c r="C549" s="106">
        <f t="shared" si="37"/>
        <v>59</v>
      </c>
      <c r="D549" s="108">
        <v>24</v>
      </c>
      <c r="E549" s="108">
        <v>13</v>
      </c>
      <c r="F549" s="108">
        <v>5</v>
      </c>
      <c r="G549" s="108">
        <v>2</v>
      </c>
      <c r="H549" s="108">
        <v>1</v>
      </c>
      <c r="I549" s="108">
        <v>22</v>
      </c>
      <c r="J549" s="108">
        <v>4</v>
      </c>
      <c r="K549" s="108">
        <v>1</v>
      </c>
      <c r="L549" s="108"/>
      <c r="M549" s="108">
        <v>1</v>
      </c>
      <c r="N549" s="108">
        <v>1</v>
      </c>
      <c r="O549" s="108"/>
      <c r="P549" s="108">
        <v>12</v>
      </c>
      <c r="Q549" s="108"/>
      <c r="R549" s="108">
        <v>5</v>
      </c>
      <c r="S549" s="108">
        <v>4</v>
      </c>
      <c r="T549" s="108">
        <v>13</v>
      </c>
      <c r="U549" s="108">
        <v>4</v>
      </c>
      <c r="V549" s="108">
        <v>3</v>
      </c>
      <c r="W549" s="108">
        <v>1</v>
      </c>
      <c r="X549" s="108">
        <v>1</v>
      </c>
      <c r="Y549" s="108"/>
      <c r="Z549" s="108">
        <v>1</v>
      </c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>
        <v>8</v>
      </c>
      <c r="AM549" s="108">
        <v>1</v>
      </c>
      <c r="AN549" s="108">
        <v>7</v>
      </c>
      <c r="AO549" s="108"/>
      <c r="AP549" s="108"/>
      <c r="AQ549" s="38"/>
    </row>
    <row r="550" spans="1:43" ht="25.5">
      <c r="A550" s="100" t="s">
        <v>779</v>
      </c>
      <c r="B550" s="87" t="s">
        <v>1469</v>
      </c>
      <c r="C550" s="106">
        <f t="shared" si="37"/>
        <v>12</v>
      </c>
      <c r="D550" s="108">
        <v>6</v>
      </c>
      <c r="E550" s="108">
        <v>3</v>
      </c>
      <c r="F550" s="108">
        <v>1</v>
      </c>
      <c r="G550" s="108">
        <v>1</v>
      </c>
      <c r="H550" s="108"/>
      <c r="I550" s="108">
        <v>3</v>
      </c>
      <c r="J550" s="108"/>
      <c r="K550" s="108"/>
      <c r="L550" s="108"/>
      <c r="M550" s="108"/>
      <c r="N550" s="108"/>
      <c r="O550" s="108"/>
      <c r="P550" s="108">
        <v>1</v>
      </c>
      <c r="Q550" s="108"/>
      <c r="R550" s="108">
        <v>2</v>
      </c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>
        <v>1</v>
      </c>
      <c r="AD550" s="108"/>
      <c r="AE550" s="108"/>
      <c r="AF550" s="108"/>
      <c r="AG550" s="108">
        <v>1</v>
      </c>
      <c r="AH550" s="108"/>
      <c r="AI550" s="108"/>
      <c r="AJ550" s="108"/>
      <c r="AK550" s="108"/>
      <c r="AL550" s="108">
        <v>2</v>
      </c>
      <c r="AM550" s="108"/>
      <c r="AN550" s="108">
        <v>1</v>
      </c>
      <c r="AO550" s="108"/>
      <c r="AP550" s="108">
        <v>1</v>
      </c>
      <c r="AQ550" s="38"/>
    </row>
    <row r="551" spans="1:43" ht="25.5">
      <c r="A551" s="100" t="s">
        <v>780</v>
      </c>
      <c r="B551" s="87" t="s">
        <v>1470</v>
      </c>
      <c r="C551" s="106">
        <f t="shared" si="37"/>
        <v>3</v>
      </c>
      <c r="D551" s="108">
        <v>1</v>
      </c>
      <c r="E551" s="108">
        <v>2</v>
      </c>
      <c r="F551" s="108">
        <v>1</v>
      </c>
      <c r="G551" s="108">
        <v>1</v>
      </c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38"/>
    </row>
    <row r="552" spans="1:43" ht="25.5">
      <c r="A552" s="100" t="s">
        <v>781</v>
      </c>
      <c r="B552" s="87" t="s">
        <v>1471</v>
      </c>
      <c r="C552" s="106">
        <f t="shared" si="37"/>
        <v>31</v>
      </c>
      <c r="D552" s="108">
        <v>15</v>
      </c>
      <c r="E552" s="108">
        <v>9</v>
      </c>
      <c r="F552" s="108">
        <v>3</v>
      </c>
      <c r="G552" s="108">
        <v>2</v>
      </c>
      <c r="H552" s="108">
        <v>3</v>
      </c>
      <c r="I552" s="108">
        <v>7</v>
      </c>
      <c r="J552" s="108">
        <v>2</v>
      </c>
      <c r="K552" s="108"/>
      <c r="L552" s="108"/>
      <c r="M552" s="108"/>
      <c r="N552" s="108"/>
      <c r="O552" s="108">
        <v>1</v>
      </c>
      <c r="P552" s="108"/>
      <c r="Q552" s="108"/>
      <c r="R552" s="108">
        <v>6</v>
      </c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>
        <v>1</v>
      </c>
      <c r="AD552" s="108"/>
      <c r="AE552" s="108"/>
      <c r="AF552" s="108"/>
      <c r="AG552" s="108"/>
      <c r="AH552" s="108"/>
      <c r="AI552" s="108"/>
      <c r="AJ552" s="108">
        <v>1</v>
      </c>
      <c r="AK552" s="108"/>
      <c r="AL552" s="108">
        <v>6</v>
      </c>
      <c r="AM552" s="108"/>
      <c r="AN552" s="108">
        <v>2</v>
      </c>
      <c r="AO552" s="108">
        <v>2</v>
      </c>
      <c r="AP552" s="108">
        <v>2</v>
      </c>
      <c r="AQ552" s="38"/>
    </row>
    <row r="553" spans="1:43" ht="12.75">
      <c r="A553" s="100"/>
      <c r="B553" s="87" t="s">
        <v>987</v>
      </c>
      <c r="C553" s="106">
        <f t="shared" si="37"/>
        <v>0</v>
      </c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38"/>
    </row>
    <row r="554" spans="1:43" ht="12.75">
      <c r="A554" s="100"/>
      <c r="B554" s="87" t="s">
        <v>988</v>
      </c>
      <c r="C554" s="106">
        <f t="shared" si="37"/>
        <v>201</v>
      </c>
      <c r="D554" s="111">
        <f aca="true" t="shared" si="38" ref="D554:AP554">SUM(D535:D553)</f>
        <v>96</v>
      </c>
      <c r="E554" s="111">
        <f t="shared" si="38"/>
        <v>43</v>
      </c>
      <c r="F554" s="111">
        <f t="shared" si="38"/>
        <v>18</v>
      </c>
      <c r="G554" s="111">
        <f t="shared" si="38"/>
        <v>7</v>
      </c>
      <c r="H554" s="111">
        <f t="shared" si="38"/>
        <v>10</v>
      </c>
      <c r="I554" s="111">
        <f t="shared" si="38"/>
        <v>62</v>
      </c>
      <c r="J554" s="111">
        <f t="shared" si="38"/>
        <v>7</v>
      </c>
      <c r="K554" s="111">
        <f t="shared" si="38"/>
        <v>2</v>
      </c>
      <c r="L554" s="111">
        <f t="shared" si="38"/>
        <v>0</v>
      </c>
      <c r="M554" s="111">
        <f t="shared" si="38"/>
        <v>2</v>
      </c>
      <c r="N554" s="111">
        <f t="shared" si="38"/>
        <v>3</v>
      </c>
      <c r="O554" s="111">
        <f t="shared" si="38"/>
        <v>2</v>
      </c>
      <c r="P554" s="111">
        <f t="shared" si="38"/>
        <v>18</v>
      </c>
      <c r="Q554" s="111">
        <f t="shared" si="38"/>
        <v>0</v>
      </c>
      <c r="R554" s="111">
        <f t="shared" si="38"/>
        <v>24</v>
      </c>
      <c r="S554" s="111">
        <f t="shared" si="38"/>
        <v>15</v>
      </c>
      <c r="T554" s="111">
        <f t="shared" si="38"/>
        <v>15</v>
      </c>
      <c r="U554" s="111">
        <f t="shared" si="38"/>
        <v>4</v>
      </c>
      <c r="V554" s="111">
        <f t="shared" si="38"/>
        <v>3</v>
      </c>
      <c r="W554" s="111">
        <f t="shared" si="38"/>
        <v>1</v>
      </c>
      <c r="X554" s="111">
        <f t="shared" si="38"/>
        <v>1</v>
      </c>
      <c r="Y554" s="111">
        <f t="shared" si="38"/>
        <v>0</v>
      </c>
      <c r="Z554" s="111">
        <f t="shared" si="38"/>
        <v>2</v>
      </c>
      <c r="AA554" s="111">
        <f t="shared" si="38"/>
        <v>0</v>
      </c>
      <c r="AB554" s="111">
        <f t="shared" si="38"/>
        <v>0</v>
      </c>
      <c r="AC554" s="111">
        <f t="shared" si="38"/>
        <v>7</v>
      </c>
      <c r="AD554" s="111">
        <f t="shared" si="38"/>
        <v>0</v>
      </c>
      <c r="AE554" s="111">
        <f t="shared" si="38"/>
        <v>0</v>
      </c>
      <c r="AF554" s="111">
        <f t="shared" si="38"/>
        <v>0</v>
      </c>
      <c r="AG554" s="111">
        <f t="shared" si="38"/>
        <v>1</v>
      </c>
      <c r="AH554" s="111">
        <f t="shared" si="38"/>
        <v>1</v>
      </c>
      <c r="AI554" s="111">
        <f t="shared" si="38"/>
        <v>0</v>
      </c>
      <c r="AJ554" s="111">
        <f t="shared" si="38"/>
        <v>4</v>
      </c>
      <c r="AK554" s="111">
        <f t="shared" si="38"/>
        <v>0</v>
      </c>
      <c r="AL554" s="111">
        <f t="shared" si="38"/>
        <v>38</v>
      </c>
      <c r="AM554" s="111">
        <f t="shared" si="38"/>
        <v>4</v>
      </c>
      <c r="AN554" s="111">
        <f t="shared" si="38"/>
        <v>23</v>
      </c>
      <c r="AO554" s="111">
        <f t="shared" si="38"/>
        <v>3</v>
      </c>
      <c r="AP554" s="111">
        <f t="shared" si="38"/>
        <v>8</v>
      </c>
      <c r="AQ554" s="38"/>
    </row>
    <row r="555" spans="1:43" ht="12.75" hidden="1">
      <c r="A555" s="101"/>
      <c r="B555" s="91" t="s">
        <v>1472</v>
      </c>
      <c r="C555" s="106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38"/>
    </row>
    <row r="556" spans="1:43" ht="25.5" hidden="1">
      <c r="A556" s="100" t="s">
        <v>782</v>
      </c>
      <c r="B556" s="87" t="s">
        <v>1473</v>
      </c>
      <c r="C556" s="106">
        <f aca="true" t="shared" si="39" ref="C556:C577">D556+E556+I556</f>
        <v>0</v>
      </c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38"/>
    </row>
    <row r="557" spans="1:43" ht="25.5" hidden="1">
      <c r="A557" s="100" t="s">
        <v>783</v>
      </c>
      <c r="B557" s="87" t="s">
        <v>1474</v>
      </c>
      <c r="C557" s="106">
        <f t="shared" si="39"/>
        <v>0</v>
      </c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38"/>
    </row>
    <row r="558" spans="1:43" ht="38.25" hidden="1">
      <c r="A558" s="100" t="s">
        <v>784</v>
      </c>
      <c r="B558" s="87" t="s">
        <v>1475</v>
      </c>
      <c r="C558" s="106">
        <f t="shared" si="39"/>
        <v>0</v>
      </c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38"/>
    </row>
    <row r="559" spans="1:43" ht="25.5" hidden="1">
      <c r="A559" s="100" t="s">
        <v>785</v>
      </c>
      <c r="B559" s="87" t="s">
        <v>1476</v>
      </c>
      <c r="C559" s="106">
        <f t="shared" si="39"/>
        <v>0</v>
      </c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38"/>
    </row>
    <row r="560" spans="1:43" ht="25.5" hidden="1">
      <c r="A560" s="100" t="s">
        <v>786</v>
      </c>
      <c r="B560" s="87" t="s">
        <v>1477</v>
      </c>
      <c r="C560" s="106">
        <f t="shared" si="39"/>
        <v>0</v>
      </c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38"/>
    </row>
    <row r="561" spans="1:43" ht="25.5" hidden="1">
      <c r="A561" s="100" t="s">
        <v>787</v>
      </c>
      <c r="B561" s="87" t="s">
        <v>1478</v>
      </c>
      <c r="C561" s="106">
        <f t="shared" si="39"/>
        <v>0</v>
      </c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38"/>
    </row>
    <row r="562" spans="1:43" ht="38.25" hidden="1">
      <c r="A562" s="100" t="s">
        <v>788</v>
      </c>
      <c r="B562" s="87" t="s">
        <v>1479</v>
      </c>
      <c r="C562" s="106">
        <f t="shared" si="39"/>
        <v>0</v>
      </c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38"/>
    </row>
    <row r="563" spans="1:43" ht="25.5" hidden="1">
      <c r="A563" s="100" t="s">
        <v>789</v>
      </c>
      <c r="B563" s="87" t="s">
        <v>1480</v>
      </c>
      <c r="C563" s="106">
        <f t="shared" si="39"/>
        <v>0</v>
      </c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38"/>
    </row>
    <row r="564" spans="1:43" ht="25.5" hidden="1">
      <c r="A564" s="100" t="s">
        <v>790</v>
      </c>
      <c r="B564" s="87" t="s">
        <v>1481</v>
      </c>
      <c r="C564" s="106">
        <f t="shared" si="39"/>
        <v>0</v>
      </c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38"/>
    </row>
    <row r="565" spans="1:43" ht="25.5" hidden="1">
      <c r="A565" s="100" t="s">
        <v>791</v>
      </c>
      <c r="B565" s="87" t="s">
        <v>1482</v>
      </c>
      <c r="C565" s="106">
        <f t="shared" si="39"/>
        <v>0</v>
      </c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38"/>
    </row>
    <row r="566" spans="1:43" ht="38.25" hidden="1">
      <c r="A566" s="100" t="s">
        <v>792</v>
      </c>
      <c r="B566" s="87" t="s">
        <v>1483</v>
      </c>
      <c r="C566" s="106">
        <f t="shared" si="39"/>
        <v>0</v>
      </c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38"/>
    </row>
    <row r="567" spans="1:43" ht="25.5" hidden="1">
      <c r="A567" s="100" t="s">
        <v>793</v>
      </c>
      <c r="B567" s="87" t="s">
        <v>1484</v>
      </c>
      <c r="C567" s="106">
        <f t="shared" si="39"/>
        <v>0</v>
      </c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38"/>
    </row>
    <row r="568" spans="1:43" ht="25.5" hidden="1">
      <c r="A568" s="100" t="s">
        <v>794</v>
      </c>
      <c r="B568" s="87" t="s">
        <v>1485</v>
      </c>
      <c r="C568" s="106">
        <f t="shared" si="39"/>
        <v>0</v>
      </c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38"/>
    </row>
    <row r="569" spans="1:43" ht="25.5" hidden="1">
      <c r="A569" s="100" t="s">
        <v>795</v>
      </c>
      <c r="B569" s="87" t="s">
        <v>1486</v>
      </c>
      <c r="C569" s="106">
        <f t="shared" si="39"/>
        <v>0</v>
      </c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38"/>
    </row>
    <row r="570" spans="1:43" ht="25.5" hidden="1">
      <c r="A570" s="100" t="s">
        <v>796</v>
      </c>
      <c r="B570" s="87" t="s">
        <v>1487</v>
      </c>
      <c r="C570" s="106">
        <f t="shared" si="39"/>
        <v>0</v>
      </c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38"/>
    </row>
    <row r="571" spans="1:43" ht="38.25" hidden="1">
      <c r="A571" s="100" t="s">
        <v>797</v>
      </c>
      <c r="B571" s="87" t="s">
        <v>1488</v>
      </c>
      <c r="C571" s="106">
        <f t="shared" si="39"/>
        <v>0</v>
      </c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38"/>
    </row>
    <row r="572" spans="1:43" ht="25.5" hidden="1">
      <c r="A572" s="100" t="s">
        <v>798</v>
      </c>
      <c r="B572" s="87" t="s">
        <v>1489</v>
      </c>
      <c r="C572" s="106">
        <f t="shared" si="39"/>
        <v>0</v>
      </c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38"/>
    </row>
    <row r="573" spans="1:43" ht="25.5" hidden="1">
      <c r="A573" s="100" t="s">
        <v>799</v>
      </c>
      <c r="B573" s="87" t="s">
        <v>1490</v>
      </c>
      <c r="C573" s="106">
        <f t="shared" si="39"/>
        <v>0</v>
      </c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38"/>
    </row>
    <row r="574" spans="1:43" ht="38.25" hidden="1">
      <c r="A574" s="100" t="s">
        <v>800</v>
      </c>
      <c r="B574" s="87" t="s">
        <v>1491</v>
      </c>
      <c r="C574" s="106">
        <f t="shared" si="39"/>
        <v>0</v>
      </c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38"/>
    </row>
    <row r="575" spans="1:43" ht="25.5" hidden="1">
      <c r="A575" s="100" t="s">
        <v>801</v>
      </c>
      <c r="B575" s="87" t="s">
        <v>1492</v>
      </c>
      <c r="C575" s="106">
        <f t="shared" si="39"/>
        <v>0</v>
      </c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38"/>
    </row>
    <row r="576" spans="1:43" ht="12.75" hidden="1">
      <c r="A576" s="100"/>
      <c r="B576" s="87" t="s">
        <v>987</v>
      </c>
      <c r="C576" s="106">
        <f t="shared" si="39"/>
        <v>0</v>
      </c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38"/>
    </row>
    <row r="577" spans="1:43" ht="12.75" hidden="1">
      <c r="A577" s="100"/>
      <c r="B577" s="87" t="s">
        <v>988</v>
      </c>
      <c r="C577" s="106">
        <f t="shared" si="39"/>
        <v>0</v>
      </c>
      <c r="D577" s="111">
        <f aca="true" t="shared" si="40" ref="D577:AP577">SUM(D556:D576)</f>
        <v>0</v>
      </c>
      <c r="E577" s="111">
        <f t="shared" si="40"/>
        <v>0</v>
      </c>
      <c r="F577" s="111">
        <f t="shared" si="40"/>
        <v>0</v>
      </c>
      <c r="G577" s="111">
        <f t="shared" si="40"/>
        <v>0</v>
      </c>
      <c r="H577" s="111">
        <f t="shared" si="40"/>
        <v>0</v>
      </c>
      <c r="I577" s="111">
        <f t="shared" si="40"/>
        <v>0</v>
      </c>
      <c r="J577" s="111">
        <f t="shared" si="40"/>
        <v>0</v>
      </c>
      <c r="K577" s="111">
        <f t="shared" si="40"/>
        <v>0</v>
      </c>
      <c r="L577" s="111">
        <f t="shared" si="40"/>
        <v>0</v>
      </c>
      <c r="M577" s="111">
        <f t="shared" si="40"/>
        <v>0</v>
      </c>
      <c r="N577" s="111">
        <f t="shared" si="40"/>
        <v>0</v>
      </c>
      <c r="O577" s="111">
        <f t="shared" si="40"/>
        <v>0</v>
      </c>
      <c r="P577" s="111">
        <f t="shared" si="40"/>
        <v>0</v>
      </c>
      <c r="Q577" s="111">
        <f t="shared" si="40"/>
        <v>0</v>
      </c>
      <c r="R577" s="111">
        <f t="shared" si="40"/>
        <v>0</v>
      </c>
      <c r="S577" s="111">
        <f t="shared" si="40"/>
        <v>0</v>
      </c>
      <c r="T577" s="111">
        <f t="shared" si="40"/>
        <v>0</v>
      </c>
      <c r="U577" s="111">
        <f t="shared" si="40"/>
        <v>0</v>
      </c>
      <c r="V577" s="111">
        <f t="shared" si="40"/>
        <v>0</v>
      </c>
      <c r="W577" s="111">
        <f t="shared" si="40"/>
        <v>0</v>
      </c>
      <c r="X577" s="111">
        <f t="shared" si="40"/>
        <v>0</v>
      </c>
      <c r="Y577" s="111">
        <f t="shared" si="40"/>
        <v>0</v>
      </c>
      <c r="Z577" s="111">
        <f t="shared" si="40"/>
        <v>0</v>
      </c>
      <c r="AA577" s="111">
        <f t="shared" si="40"/>
        <v>0</v>
      </c>
      <c r="AB577" s="111">
        <f t="shared" si="40"/>
        <v>0</v>
      </c>
      <c r="AC577" s="111">
        <f t="shared" si="40"/>
        <v>0</v>
      </c>
      <c r="AD577" s="111">
        <f t="shared" si="40"/>
        <v>0</v>
      </c>
      <c r="AE577" s="111">
        <f t="shared" si="40"/>
        <v>0</v>
      </c>
      <c r="AF577" s="111">
        <f t="shared" si="40"/>
        <v>0</v>
      </c>
      <c r="AG577" s="111">
        <f t="shared" si="40"/>
        <v>0</v>
      </c>
      <c r="AH577" s="111">
        <f t="shared" si="40"/>
        <v>0</v>
      </c>
      <c r="AI577" s="111">
        <f t="shared" si="40"/>
        <v>0</v>
      </c>
      <c r="AJ577" s="111">
        <f t="shared" si="40"/>
        <v>0</v>
      </c>
      <c r="AK577" s="111">
        <f t="shared" si="40"/>
        <v>0</v>
      </c>
      <c r="AL577" s="111">
        <f t="shared" si="40"/>
        <v>0</v>
      </c>
      <c r="AM577" s="111">
        <f t="shared" si="40"/>
        <v>0</v>
      </c>
      <c r="AN577" s="111">
        <f t="shared" si="40"/>
        <v>0</v>
      </c>
      <c r="AO577" s="111">
        <f t="shared" si="40"/>
        <v>0</v>
      </c>
      <c r="AP577" s="111">
        <f t="shared" si="40"/>
        <v>0</v>
      </c>
      <c r="AQ577" s="38"/>
    </row>
    <row r="578" spans="1:43" ht="12.75" hidden="1">
      <c r="A578" s="101"/>
      <c r="B578" s="91" t="s">
        <v>1493</v>
      </c>
      <c r="C578" s="106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38"/>
    </row>
    <row r="579" spans="1:43" ht="25.5" hidden="1">
      <c r="A579" s="100" t="s">
        <v>802</v>
      </c>
      <c r="B579" s="87" t="s">
        <v>1494</v>
      </c>
      <c r="C579" s="106">
        <f aca="true" t="shared" si="41" ref="C579:C597">D579+E579+I579</f>
        <v>0</v>
      </c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38"/>
    </row>
    <row r="580" spans="1:43" ht="25.5" hidden="1">
      <c r="A580" s="100" t="s">
        <v>803</v>
      </c>
      <c r="B580" s="87" t="s">
        <v>1495</v>
      </c>
      <c r="C580" s="106">
        <f t="shared" si="41"/>
        <v>0</v>
      </c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38"/>
    </row>
    <row r="581" spans="1:43" ht="25.5" hidden="1">
      <c r="A581" s="100" t="s">
        <v>804</v>
      </c>
      <c r="B581" s="87" t="s">
        <v>1496</v>
      </c>
      <c r="C581" s="106">
        <f t="shared" si="41"/>
        <v>0</v>
      </c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38"/>
    </row>
    <row r="582" spans="1:43" ht="25.5" hidden="1">
      <c r="A582" s="100" t="s">
        <v>805</v>
      </c>
      <c r="B582" s="87" t="s">
        <v>1497</v>
      </c>
      <c r="C582" s="106">
        <f t="shared" si="41"/>
        <v>0</v>
      </c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38"/>
    </row>
    <row r="583" spans="1:43" ht="25.5" hidden="1">
      <c r="A583" s="100" t="s">
        <v>806</v>
      </c>
      <c r="B583" s="87" t="s">
        <v>1498</v>
      </c>
      <c r="C583" s="106">
        <f t="shared" si="41"/>
        <v>0</v>
      </c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38"/>
    </row>
    <row r="584" spans="1:43" ht="25.5" hidden="1">
      <c r="A584" s="100" t="s">
        <v>807</v>
      </c>
      <c r="B584" s="87" t="s">
        <v>1499</v>
      </c>
      <c r="C584" s="106">
        <f t="shared" si="41"/>
        <v>0</v>
      </c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38"/>
    </row>
    <row r="585" spans="1:43" ht="25.5" hidden="1">
      <c r="A585" s="100" t="s">
        <v>808</v>
      </c>
      <c r="B585" s="87" t="s">
        <v>1500</v>
      </c>
      <c r="C585" s="106">
        <f t="shared" si="41"/>
        <v>0</v>
      </c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38"/>
    </row>
    <row r="586" spans="1:43" ht="25.5" hidden="1">
      <c r="A586" s="100" t="s">
        <v>809</v>
      </c>
      <c r="B586" s="87" t="s">
        <v>1501</v>
      </c>
      <c r="C586" s="106">
        <f t="shared" si="41"/>
        <v>0</v>
      </c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38"/>
    </row>
    <row r="587" spans="1:43" ht="25.5" hidden="1">
      <c r="A587" s="100" t="s">
        <v>810</v>
      </c>
      <c r="B587" s="87" t="s">
        <v>1502</v>
      </c>
      <c r="C587" s="106">
        <f t="shared" si="41"/>
        <v>0</v>
      </c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38"/>
    </row>
    <row r="588" spans="1:43" ht="25.5" hidden="1">
      <c r="A588" s="100" t="s">
        <v>811</v>
      </c>
      <c r="B588" s="87" t="s">
        <v>1503</v>
      </c>
      <c r="C588" s="106">
        <f t="shared" si="41"/>
        <v>0</v>
      </c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38"/>
    </row>
    <row r="589" spans="1:43" ht="25.5" hidden="1">
      <c r="A589" s="100" t="s">
        <v>812</v>
      </c>
      <c r="B589" s="87" t="s">
        <v>1504</v>
      </c>
      <c r="C589" s="106">
        <f t="shared" si="41"/>
        <v>0</v>
      </c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38"/>
    </row>
    <row r="590" spans="1:43" ht="25.5" hidden="1">
      <c r="A590" s="100" t="s">
        <v>813</v>
      </c>
      <c r="B590" s="87" t="s">
        <v>1505</v>
      </c>
      <c r="C590" s="106">
        <f t="shared" si="41"/>
        <v>0</v>
      </c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38"/>
    </row>
    <row r="591" spans="1:43" ht="25.5" hidden="1">
      <c r="A591" s="100" t="s">
        <v>814</v>
      </c>
      <c r="B591" s="87" t="s">
        <v>1506</v>
      </c>
      <c r="C591" s="106">
        <f t="shared" si="41"/>
        <v>0</v>
      </c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38"/>
    </row>
    <row r="592" spans="1:43" ht="25.5" hidden="1">
      <c r="A592" s="100" t="s">
        <v>815</v>
      </c>
      <c r="B592" s="87" t="s">
        <v>1507</v>
      </c>
      <c r="C592" s="106">
        <f t="shared" si="41"/>
        <v>0</v>
      </c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38"/>
    </row>
    <row r="593" spans="1:43" ht="38.25" hidden="1">
      <c r="A593" s="100" t="s">
        <v>816</v>
      </c>
      <c r="B593" s="87" t="s">
        <v>1508</v>
      </c>
      <c r="C593" s="106">
        <f t="shared" si="41"/>
        <v>0</v>
      </c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38"/>
    </row>
    <row r="594" spans="1:43" ht="25.5" hidden="1">
      <c r="A594" s="100" t="s">
        <v>817</v>
      </c>
      <c r="B594" s="87" t="s">
        <v>1509</v>
      </c>
      <c r="C594" s="106">
        <f t="shared" si="41"/>
        <v>0</v>
      </c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38"/>
    </row>
    <row r="595" spans="1:43" ht="25.5" hidden="1">
      <c r="A595" s="100" t="s">
        <v>818</v>
      </c>
      <c r="B595" s="87" t="s">
        <v>1510</v>
      </c>
      <c r="C595" s="106">
        <f t="shared" si="41"/>
        <v>0</v>
      </c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38"/>
    </row>
    <row r="596" spans="1:43" ht="12.75" hidden="1">
      <c r="A596" s="100"/>
      <c r="B596" s="87" t="s">
        <v>987</v>
      </c>
      <c r="C596" s="106">
        <f t="shared" si="41"/>
        <v>0</v>
      </c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38"/>
    </row>
    <row r="597" spans="1:43" ht="12.75" hidden="1">
      <c r="A597" s="100"/>
      <c r="B597" s="87" t="s">
        <v>988</v>
      </c>
      <c r="C597" s="106">
        <f t="shared" si="41"/>
        <v>0</v>
      </c>
      <c r="D597" s="111">
        <f aca="true" t="shared" si="42" ref="D597:AP597">SUM(D579:D596)</f>
        <v>0</v>
      </c>
      <c r="E597" s="111">
        <f t="shared" si="42"/>
        <v>0</v>
      </c>
      <c r="F597" s="111">
        <f t="shared" si="42"/>
        <v>0</v>
      </c>
      <c r="G597" s="111">
        <f t="shared" si="42"/>
        <v>0</v>
      </c>
      <c r="H597" s="111">
        <f t="shared" si="42"/>
        <v>0</v>
      </c>
      <c r="I597" s="111">
        <f t="shared" si="42"/>
        <v>0</v>
      </c>
      <c r="J597" s="111">
        <f t="shared" si="42"/>
        <v>0</v>
      </c>
      <c r="K597" s="111">
        <f t="shared" si="42"/>
        <v>0</v>
      </c>
      <c r="L597" s="111">
        <f t="shared" si="42"/>
        <v>0</v>
      </c>
      <c r="M597" s="111">
        <f t="shared" si="42"/>
        <v>0</v>
      </c>
      <c r="N597" s="111">
        <f t="shared" si="42"/>
        <v>0</v>
      </c>
      <c r="O597" s="111">
        <f t="shared" si="42"/>
        <v>0</v>
      </c>
      <c r="P597" s="111">
        <f t="shared" si="42"/>
        <v>0</v>
      </c>
      <c r="Q597" s="111">
        <f t="shared" si="42"/>
        <v>0</v>
      </c>
      <c r="R597" s="111">
        <f t="shared" si="42"/>
        <v>0</v>
      </c>
      <c r="S597" s="111">
        <f t="shared" si="42"/>
        <v>0</v>
      </c>
      <c r="T597" s="111">
        <f t="shared" si="42"/>
        <v>0</v>
      </c>
      <c r="U597" s="111">
        <f t="shared" si="42"/>
        <v>0</v>
      </c>
      <c r="V597" s="111">
        <f t="shared" si="42"/>
        <v>0</v>
      </c>
      <c r="W597" s="111">
        <f t="shared" si="42"/>
        <v>0</v>
      </c>
      <c r="X597" s="111">
        <f t="shared" si="42"/>
        <v>0</v>
      </c>
      <c r="Y597" s="111">
        <f t="shared" si="42"/>
        <v>0</v>
      </c>
      <c r="Z597" s="111">
        <f t="shared" si="42"/>
        <v>0</v>
      </c>
      <c r="AA597" s="111">
        <f t="shared" si="42"/>
        <v>0</v>
      </c>
      <c r="AB597" s="111">
        <f t="shared" si="42"/>
        <v>0</v>
      </c>
      <c r="AC597" s="111">
        <f t="shared" si="42"/>
        <v>0</v>
      </c>
      <c r="AD597" s="111">
        <f t="shared" si="42"/>
        <v>0</v>
      </c>
      <c r="AE597" s="111">
        <f t="shared" si="42"/>
        <v>0</v>
      </c>
      <c r="AF597" s="111">
        <f t="shared" si="42"/>
        <v>0</v>
      </c>
      <c r="AG597" s="111">
        <f t="shared" si="42"/>
        <v>0</v>
      </c>
      <c r="AH597" s="111">
        <f t="shared" si="42"/>
        <v>0</v>
      </c>
      <c r="AI597" s="111">
        <f t="shared" si="42"/>
        <v>0</v>
      </c>
      <c r="AJ597" s="111">
        <f t="shared" si="42"/>
        <v>0</v>
      </c>
      <c r="AK597" s="111">
        <f t="shared" si="42"/>
        <v>0</v>
      </c>
      <c r="AL597" s="111">
        <f t="shared" si="42"/>
        <v>0</v>
      </c>
      <c r="AM597" s="111">
        <f t="shared" si="42"/>
        <v>0</v>
      </c>
      <c r="AN597" s="111">
        <f t="shared" si="42"/>
        <v>0</v>
      </c>
      <c r="AO597" s="111">
        <f t="shared" si="42"/>
        <v>0</v>
      </c>
      <c r="AP597" s="111">
        <f t="shared" si="42"/>
        <v>0</v>
      </c>
      <c r="AQ597" s="38"/>
    </row>
    <row r="598" spans="1:43" ht="12.75" hidden="1">
      <c r="A598" s="101"/>
      <c r="B598" s="91" t="s">
        <v>1511</v>
      </c>
      <c r="C598" s="106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38"/>
    </row>
    <row r="599" spans="1:43" ht="25.5" hidden="1">
      <c r="A599" s="100" t="s">
        <v>819</v>
      </c>
      <c r="B599" s="87" t="s">
        <v>1512</v>
      </c>
      <c r="C599" s="106">
        <f aca="true" t="shared" si="43" ref="C599:C637">D599+E599+I599</f>
        <v>0</v>
      </c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38"/>
    </row>
    <row r="600" spans="1:43" ht="25.5" hidden="1">
      <c r="A600" s="100" t="s">
        <v>820</v>
      </c>
      <c r="B600" s="87" t="s">
        <v>1513</v>
      </c>
      <c r="C600" s="106">
        <f t="shared" si="43"/>
        <v>0</v>
      </c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38"/>
    </row>
    <row r="601" spans="1:43" ht="25.5" hidden="1">
      <c r="A601" s="100" t="s">
        <v>821</v>
      </c>
      <c r="B601" s="87" t="s">
        <v>1514</v>
      </c>
      <c r="C601" s="106">
        <f t="shared" si="43"/>
        <v>0</v>
      </c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38"/>
    </row>
    <row r="602" spans="1:43" ht="25.5" hidden="1">
      <c r="A602" s="100" t="s">
        <v>822</v>
      </c>
      <c r="B602" s="87" t="s">
        <v>1515</v>
      </c>
      <c r="C602" s="106">
        <f t="shared" si="43"/>
        <v>0</v>
      </c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38"/>
    </row>
    <row r="603" spans="1:43" ht="25.5" hidden="1">
      <c r="A603" s="100" t="s">
        <v>823</v>
      </c>
      <c r="B603" s="87" t="s">
        <v>1516</v>
      </c>
      <c r="C603" s="106">
        <f t="shared" si="43"/>
        <v>0</v>
      </c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38"/>
    </row>
    <row r="604" spans="1:43" ht="25.5" hidden="1">
      <c r="A604" s="100" t="s">
        <v>824</v>
      </c>
      <c r="B604" s="87" t="s">
        <v>1517</v>
      </c>
      <c r="C604" s="106">
        <f t="shared" si="43"/>
        <v>0</v>
      </c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38"/>
    </row>
    <row r="605" spans="1:43" ht="38.25" hidden="1">
      <c r="A605" s="100" t="s">
        <v>825</v>
      </c>
      <c r="B605" s="87" t="s">
        <v>1518</v>
      </c>
      <c r="C605" s="106">
        <f t="shared" si="43"/>
        <v>0</v>
      </c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38"/>
    </row>
    <row r="606" spans="1:43" ht="25.5" hidden="1">
      <c r="A606" s="100" t="s">
        <v>826</v>
      </c>
      <c r="B606" s="87" t="s">
        <v>1519</v>
      </c>
      <c r="C606" s="106">
        <f t="shared" si="43"/>
        <v>0</v>
      </c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38"/>
    </row>
    <row r="607" spans="1:43" ht="25.5" hidden="1">
      <c r="A607" s="100" t="s">
        <v>827</v>
      </c>
      <c r="B607" s="87" t="s">
        <v>1520</v>
      </c>
      <c r="C607" s="106">
        <f t="shared" si="43"/>
        <v>0</v>
      </c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38"/>
    </row>
    <row r="608" spans="1:43" ht="25.5" hidden="1">
      <c r="A608" s="100" t="s">
        <v>828</v>
      </c>
      <c r="B608" s="87" t="s">
        <v>1521</v>
      </c>
      <c r="C608" s="106">
        <f t="shared" si="43"/>
        <v>0</v>
      </c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38"/>
    </row>
    <row r="609" spans="1:43" ht="25.5" hidden="1">
      <c r="A609" s="100" t="s">
        <v>829</v>
      </c>
      <c r="B609" s="87" t="s">
        <v>1522</v>
      </c>
      <c r="C609" s="106">
        <f t="shared" si="43"/>
        <v>0</v>
      </c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38"/>
    </row>
    <row r="610" spans="1:43" ht="25.5" hidden="1">
      <c r="A610" s="100" t="s">
        <v>830</v>
      </c>
      <c r="B610" s="87" t="s">
        <v>1523</v>
      </c>
      <c r="C610" s="106">
        <f t="shared" si="43"/>
        <v>0</v>
      </c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38"/>
    </row>
    <row r="611" spans="1:43" ht="25.5" hidden="1">
      <c r="A611" s="100" t="s">
        <v>831</v>
      </c>
      <c r="B611" s="87" t="s">
        <v>1524</v>
      </c>
      <c r="C611" s="106">
        <f t="shared" si="43"/>
        <v>0</v>
      </c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38"/>
    </row>
    <row r="612" spans="1:43" ht="25.5" hidden="1">
      <c r="A612" s="100" t="s">
        <v>832</v>
      </c>
      <c r="B612" s="87" t="s">
        <v>1525</v>
      </c>
      <c r="C612" s="106">
        <f t="shared" si="43"/>
        <v>0</v>
      </c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38"/>
    </row>
    <row r="613" spans="1:43" ht="25.5" hidden="1">
      <c r="A613" s="100" t="s">
        <v>833</v>
      </c>
      <c r="B613" s="87" t="s">
        <v>1526</v>
      </c>
      <c r="C613" s="106">
        <f t="shared" si="43"/>
        <v>0</v>
      </c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38"/>
    </row>
    <row r="614" spans="1:43" ht="25.5" hidden="1">
      <c r="A614" s="100" t="s">
        <v>834</v>
      </c>
      <c r="B614" s="87" t="s">
        <v>1527</v>
      </c>
      <c r="C614" s="106">
        <f t="shared" si="43"/>
        <v>0</v>
      </c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38"/>
    </row>
    <row r="615" spans="1:43" ht="25.5" hidden="1">
      <c r="A615" s="100" t="s">
        <v>835</v>
      </c>
      <c r="B615" s="87" t="s">
        <v>1528</v>
      </c>
      <c r="C615" s="106">
        <f t="shared" si="43"/>
        <v>0</v>
      </c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38"/>
    </row>
    <row r="616" spans="1:43" ht="25.5" hidden="1">
      <c r="A616" s="100" t="s">
        <v>836</v>
      </c>
      <c r="B616" s="87" t="s">
        <v>1529</v>
      </c>
      <c r="C616" s="106">
        <f t="shared" si="43"/>
        <v>0</v>
      </c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38"/>
    </row>
    <row r="617" spans="1:43" ht="25.5" hidden="1">
      <c r="A617" s="100" t="s">
        <v>837</v>
      </c>
      <c r="B617" s="87" t="s">
        <v>1530</v>
      </c>
      <c r="C617" s="106">
        <f t="shared" si="43"/>
        <v>0</v>
      </c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38"/>
    </row>
    <row r="618" spans="1:43" ht="25.5" hidden="1">
      <c r="A618" s="100" t="s">
        <v>838</v>
      </c>
      <c r="B618" s="87" t="s">
        <v>1531</v>
      </c>
      <c r="C618" s="106">
        <f t="shared" si="43"/>
        <v>0</v>
      </c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38"/>
    </row>
    <row r="619" spans="1:43" ht="25.5" hidden="1">
      <c r="A619" s="100" t="s">
        <v>839</v>
      </c>
      <c r="B619" s="87" t="s">
        <v>1532</v>
      </c>
      <c r="C619" s="106">
        <f t="shared" si="43"/>
        <v>0</v>
      </c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38"/>
    </row>
    <row r="620" spans="1:43" ht="25.5" hidden="1">
      <c r="A620" s="100" t="s">
        <v>840</v>
      </c>
      <c r="B620" s="87" t="s">
        <v>1533</v>
      </c>
      <c r="C620" s="106">
        <f t="shared" si="43"/>
        <v>0</v>
      </c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38"/>
    </row>
    <row r="621" spans="1:43" ht="25.5" hidden="1">
      <c r="A621" s="100" t="s">
        <v>841</v>
      </c>
      <c r="B621" s="87" t="s">
        <v>1534</v>
      </c>
      <c r="C621" s="106">
        <f t="shared" si="43"/>
        <v>0</v>
      </c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38"/>
    </row>
    <row r="622" spans="1:43" ht="25.5" hidden="1">
      <c r="A622" s="100" t="s">
        <v>842</v>
      </c>
      <c r="B622" s="87" t="s">
        <v>1535</v>
      </c>
      <c r="C622" s="106">
        <f t="shared" si="43"/>
        <v>0</v>
      </c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38"/>
    </row>
    <row r="623" spans="1:43" ht="25.5" hidden="1">
      <c r="A623" s="100" t="s">
        <v>843</v>
      </c>
      <c r="B623" s="87" t="s">
        <v>1536</v>
      </c>
      <c r="C623" s="106">
        <f t="shared" si="43"/>
        <v>0</v>
      </c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38"/>
    </row>
    <row r="624" spans="1:43" ht="25.5" hidden="1">
      <c r="A624" s="100" t="s">
        <v>844</v>
      </c>
      <c r="B624" s="87" t="s">
        <v>1537</v>
      </c>
      <c r="C624" s="106">
        <f t="shared" si="43"/>
        <v>0</v>
      </c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38"/>
    </row>
    <row r="625" spans="1:43" ht="25.5" hidden="1">
      <c r="A625" s="100" t="s">
        <v>845</v>
      </c>
      <c r="B625" s="87" t="s">
        <v>1538</v>
      </c>
      <c r="C625" s="106">
        <f t="shared" si="43"/>
        <v>0</v>
      </c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38"/>
    </row>
    <row r="626" spans="1:43" ht="25.5" hidden="1">
      <c r="A626" s="100" t="s">
        <v>846</v>
      </c>
      <c r="B626" s="87" t="s">
        <v>1539</v>
      </c>
      <c r="C626" s="106">
        <f t="shared" si="43"/>
        <v>0</v>
      </c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38"/>
    </row>
    <row r="627" spans="1:43" ht="25.5" hidden="1">
      <c r="A627" s="100" t="s">
        <v>847</v>
      </c>
      <c r="B627" s="87" t="s">
        <v>1540</v>
      </c>
      <c r="C627" s="106">
        <f t="shared" si="43"/>
        <v>0</v>
      </c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38"/>
    </row>
    <row r="628" spans="1:43" ht="38.25" hidden="1">
      <c r="A628" s="100" t="s">
        <v>848</v>
      </c>
      <c r="B628" s="87" t="s">
        <v>1541</v>
      </c>
      <c r="C628" s="106">
        <f t="shared" si="43"/>
        <v>0</v>
      </c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38"/>
    </row>
    <row r="629" spans="1:43" ht="25.5" hidden="1">
      <c r="A629" s="100" t="s">
        <v>849</v>
      </c>
      <c r="B629" s="87" t="s">
        <v>1542</v>
      </c>
      <c r="C629" s="106">
        <f t="shared" si="43"/>
        <v>0</v>
      </c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38"/>
    </row>
    <row r="630" spans="1:43" ht="25.5" hidden="1">
      <c r="A630" s="100" t="s">
        <v>850</v>
      </c>
      <c r="B630" s="87" t="s">
        <v>1543</v>
      </c>
      <c r="C630" s="106">
        <f t="shared" si="43"/>
        <v>0</v>
      </c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38"/>
    </row>
    <row r="631" spans="1:43" ht="25.5" hidden="1">
      <c r="A631" s="100" t="s">
        <v>851</v>
      </c>
      <c r="B631" s="87" t="s">
        <v>1544</v>
      </c>
      <c r="C631" s="106">
        <f t="shared" si="43"/>
        <v>0</v>
      </c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38"/>
    </row>
    <row r="632" spans="1:43" ht="25.5" hidden="1">
      <c r="A632" s="100" t="s">
        <v>852</v>
      </c>
      <c r="B632" s="87" t="s">
        <v>1545</v>
      </c>
      <c r="C632" s="106">
        <f t="shared" si="43"/>
        <v>0</v>
      </c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38"/>
    </row>
    <row r="633" spans="1:43" ht="25.5" hidden="1">
      <c r="A633" s="100" t="s">
        <v>853</v>
      </c>
      <c r="B633" s="87" t="s">
        <v>1546</v>
      </c>
      <c r="C633" s="106">
        <f t="shared" si="43"/>
        <v>0</v>
      </c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38"/>
    </row>
    <row r="634" spans="1:43" ht="25.5" hidden="1">
      <c r="A634" s="100" t="s">
        <v>854</v>
      </c>
      <c r="B634" s="87" t="s">
        <v>1547</v>
      </c>
      <c r="C634" s="106">
        <f t="shared" si="43"/>
        <v>0</v>
      </c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38"/>
    </row>
    <row r="635" spans="1:43" ht="25.5" hidden="1">
      <c r="A635" s="100" t="s">
        <v>855</v>
      </c>
      <c r="B635" s="87" t="s">
        <v>1548</v>
      </c>
      <c r="C635" s="106">
        <f t="shared" si="43"/>
        <v>0</v>
      </c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38"/>
    </row>
    <row r="636" spans="1:43" ht="12.75" hidden="1">
      <c r="A636" s="100"/>
      <c r="B636" s="87" t="s">
        <v>987</v>
      </c>
      <c r="C636" s="106">
        <f t="shared" si="43"/>
        <v>0</v>
      </c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38"/>
    </row>
    <row r="637" spans="1:43" ht="12.75" hidden="1">
      <c r="A637" s="100"/>
      <c r="B637" s="87" t="s">
        <v>988</v>
      </c>
      <c r="C637" s="106">
        <f t="shared" si="43"/>
        <v>0</v>
      </c>
      <c r="D637" s="111">
        <f aca="true" t="shared" si="44" ref="D637:AP637">SUM(D599:D636)</f>
        <v>0</v>
      </c>
      <c r="E637" s="111">
        <f t="shared" si="44"/>
        <v>0</v>
      </c>
      <c r="F637" s="111">
        <f t="shared" si="44"/>
        <v>0</v>
      </c>
      <c r="G637" s="111">
        <f t="shared" si="44"/>
        <v>0</v>
      </c>
      <c r="H637" s="111">
        <f t="shared" si="44"/>
        <v>0</v>
      </c>
      <c r="I637" s="111">
        <f t="shared" si="44"/>
        <v>0</v>
      </c>
      <c r="J637" s="111">
        <f t="shared" si="44"/>
        <v>0</v>
      </c>
      <c r="K637" s="111">
        <f t="shared" si="44"/>
        <v>0</v>
      </c>
      <c r="L637" s="111">
        <f t="shared" si="44"/>
        <v>0</v>
      </c>
      <c r="M637" s="111">
        <f t="shared" si="44"/>
        <v>0</v>
      </c>
      <c r="N637" s="111">
        <f t="shared" si="44"/>
        <v>0</v>
      </c>
      <c r="O637" s="111">
        <f t="shared" si="44"/>
        <v>0</v>
      </c>
      <c r="P637" s="111">
        <f t="shared" si="44"/>
        <v>0</v>
      </c>
      <c r="Q637" s="111">
        <f t="shared" si="44"/>
        <v>0</v>
      </c>
      <c r="R637" s="111">
        <f t="shared" si="44"/>
        <v>0</v>
      </c>
      <c r="S637" s="111">
        <f t="shared" si="44"/>
        <v>0</v>
      </c>
      <c r="T637" s="111">
        <f t="shared" si="44"/>
        <v>0</v>
      </c>
      <c r="U637" s="111">
        <f t="shared" si="44"/>
        <v>0</v>
      </c>
      <c r="V637" s="111">
        <f t="shared" si="44"/>
        <v>0</v>
      </c>
      <c r="W637" s="111">
        <f t="shared" si="44"/>
        <v>0</v>
      </c>
      <c r="X637" s="111">
        <f t="shared" si="44"/>
        <v>0</v>
      </c>
      <c r="Y637" s="111">
        <f t="shared" si="44"/>
        <v>0</v>
      </c>
      <c r="Z637" s="111">
        <f t="shared" si="44"/>
        <v>0</v>
      </c>
      <c r="AA637" s="111">
        <f t="shared" si="44"/>
        <v>0</v>
      </c>
      <c r="AB637" s="111">
        <f t="shared" si="44"/>
        <v>0</v>
      </c>
      <c r="AC637" s="111">
        <f t="shared" si="44"/>
        <v>0</v>
      </c>
      <c r="AD637" s="111">
        <f t="shared" si="44"/>
        <v>0</v>
      </c>
      <c r="AE637" s="111">
        <f t="shared" si="44"/>
        <v>0</v>
      </c>
      <c r="AF637" s="111">
        <f t="shared" si="44"/>
        <v>0</v>
      </c>
      <c r="AG637" s="111">
        <f t="shared" si="44"/>
        <v>0</v>
      </c>
      <c r="AH637" s="111">
        <f t="shared" si="44"/>
        <v>0</v>
      </c>
      <c r="AI637" s="111">
        <f t="shared" si="44"/>
        <v>0</v>
      </c>
      <c r="AJ637" s="111">
        <f t="shared" si="44"/>
        <v>0</v>
      </c>
      <c r="AK637" s="111">
        <f t="shared" si="44"/>
        <v>0</v>
      </c>
      <c r="AL637" s="111">
        <f t="shared" si="44"/>
        <v>0</v>
      </c>
      <c r="AM637" s="111">
        <f t="shared" si="44"/>
        <v>0</v>
      </c>
      <c r="AN637" s="111">
        <f t="shared" si="44"/>
        <v>0</v>
      </c>
      <c r="AO637" s="111">
        <f t="shared" si="44"/>
        <v>0</v>
      </c>
      <c r="AP637" s="111">
        <f t="shared" si="44"/>
        <v>0</v>
      </c>
      <c r="AQ637" s="38"/>
    </row>
    <row r="638" spans="1:43" ht="12.75" hidden="1">
      <c r="A638" s="101"/>
      <c r="B638" s="91" t="s">
        <v>1549</v>
      </c>
      <c r="C638" s="106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Q638" s="38"/>
    </row>
    <row r="639" spans="1:43" ht="25.5" hidden="1">
      <c r="A639" s="100" t="s">
        <v>856</v>
      </c>
      <c r="B639" s="87" t="s">
        <v>1550</v>
      </c>
      <c r="C639" s="106">
        <f aca="true" t="shared" si="45" ref="C639:C662">D639+E639+I639</f>
        <v>0</v>
      </c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38"/>
    </row>
    <row r="640" spans="1:43" ht="25.5" hidden="1">
      <c r="A640" s="100" t="s">
        <v>857</v>
      </c>
      <c r="B640" s="87" t="s">
        <v>1551</v>
      </c>
      <c r="C640" s="106">
        <f t="shared" si="45"/>
        <v>0</v>
      </c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38"/>
    </row>
    <row r="641" spans="1:43" ht="38.25" hidden="1">
      <c r="A641" s="100" t="s">
        <v>858</v>
      </c>
      <c r="B641" s="87" t="s">
        <v>1552</v>
      </c>
      <c r="C641" s="106">
        <f t="shared" si="45"/>
        <v>0</v>
      </c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38"/>
    </row>
    <row r="642" spans="1:43" ht="38.25" hidden="1">
      <c r="A642" s="100" t="s">
        <v>859</v>
      </c>
      <c r="B642" s="87" t="s">
        <v>1553</v>
      </c>
      <c r="C642" s="106">
        <f t="shared" si="45"/>
        <v>0</v>
      </c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38"/>
    </row>
    <row r="643" spans="1:43" ht="38.25" hidden="1">
      <c r="A643" s="100" t="s">
        <v>860</v>
      </c>
      <c r="B643" s="87" t="s">
        <v>1554</v>
      </c>
      <c r="C643" s="106">
        <f t="shared" si="45"/>
        <v>0</v>
      </c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38"/>
    </row>
    <row r="644" spans="1:43" ht="25.5" hidden="1">
      <c r="A644" s="100" t="s">
        <v>861</v>
      </c>
      <c r="B644" s="87" t="s">
        <v>1555</v>
      </c>
      <c r="C644" s="106">
        <f t="shared" si="45"/>
        <v>0</v>
      </c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38"/>
    </row>
    <row r="645" spans="1:43" ht="25.5" hidden="1">
      <c r="A645" s="100" t="s">
        <v>862</v>
      </c>
      <c r="B645" s="87" t="s">
        <v>1556</v>
      </c>
      <c r="C645" s="106">
        <f t="shared" si="45"/>
        <v>0</v>
      </c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38"/>
    </row>
    <row r="646" spans="1:43" ht="25.5" hidden="1">
      <c r="A646" s="100" t="s">
        <v>863</v>
      </c>
      <c r="B646" s="87" t="s">
        <v>1557</v>
      </c>
      <c r="C646" s="106">
        <f t="shared" si="45"/>
        <v>0</v>
      </c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38"/>
    </row>
    <row r="647" spans="1:43" ht="25.5" hidden="1">
      <c r="A647" s="100" t="s">
        <v>864</v>
      </c>
      <c r="B647" s="87" t="s">
        <v>1558</v>
      </c>
      <c r="C647" s="106">
        <f t="shared" si="45"/>
        <v>0</v>
      </c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38"/>
    </row>
    <row r="648" spans="1:43" ht="25.5" hidden="1">
      <c r="A648" s="100" t="s">
        <v>865</v>
      </c>
      <c r="B648" s="87" t="s">
        <v>1559</v>
      </c>
      <c r="C648" s="106">
        <f t="shared" si="45"/>
        <v>0</v>
      </c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38"/>
    </row>
    <row r="649" spans="1:43" ht="25.5" hidden="1">
      <c r="A649" s="100" t="s">
        <v>866</v>
      </c>
      <c r="B649" s="87" t="s">
        <v>1560</v>
      </c>
      <c r="C649" s="106">
        <f t="shared" si="45"/>
        <v>0</v>
      </c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38"/>
    </row>
    <row r="650" spans="1:43" ht="25.5" hidden="1">
      <c r="A650" s="100" t="s">
        <v>867</v>
      </c>
      <c r="B650" s="87" t="s">
        <v>1561</v>
      </c>
      <c r="C650" s="106">
        <f t="shared" si="45"/>
        <v>0</v>
      </c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38"/>
    </row>
    <row r="651" spans="1:43" ht="25.5" hidden="1">
      <c r="A651" s="100" t="s">
        <v>868</v>
      </c>
      <c r="B651" s="87" t="s">
        <v>1562</v>
      </c>
      <c r="C651" s="106">
        <f t="shared" si="45"/>
        <v>0</v>
      </c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38"/>
    </row>
    <row r="652" spans="1:43" ht="25.5" hidden="1">
      <c r="A652" s="100" t="s">
        <v>869</v>
      </c>
      <c r="B652" s="87" t="s">
        <v>1563</v>
      </c>
      <c r="C652" s="106">
        <f t="shared" si="45"/>
        <v>0</v>
      </c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38"/>
    </row>
    <row r="653" spans="1:43" ht="38.25" hidden="1">
      <c r="A653" s="100" t="s">
        <v>870</v>
      </c>
      <c r="B653" s="87" t="s">
        <v>1564</v>
      </c>
      <c r="C653" s="106">
        <f t="shared" si="45"/>
        <v>0</v>
      </c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38"/>
    </row>
    <row r="654" spans="1:43" ht="38.25" hidden="1">
      <c r="A654" s="100" t="s">
        <v>871</v>
      </c>
      <c r="B654" s="87" t="s">
        <v>1565</v>
      </c>
      <c r="C654" s="106">
        <f t="shared" si="45"/>
        <v>0</v>
      </c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38"/>
    </row>
    <row r="655" spans="1:43" ht="25.5" hidden="1">
      <c r="A655" s="100" t="s">
        <v>872</v>
      </c>
      <c r="B655" s="87" t="s">
        <v>1566</v>
      </c>
      <c r="C655" s="106">
        <f t="shared" si="45"/>
        <v>0</v>
      </c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38"/>
    </row>
    <row r="656" spans="1:43" ht="25.5" hidden="1">
      <c r="A656" s="100" t="s">
        <v>873</v>
      </c>
      <c r="B656" s="87" t="s">
        <v>1567</v>
      </c>
      <c r="C656" s="106">
        <f t="shared" si="45"/>
        <v>0</v>
      </c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38"/>
    </row>
    <row r="657" spans="1:43" ht="25.5" hidden="1">
      <c r="A657" s="100" t="s">
        <v>874</v>
      </c>
      <c r="B657" s="87" t="s">
        <v>1568</v>
      </c>
      <c r="C657" s="106">
        <f t="shared" si="45"/>
        <v>0</v>
      </c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38"/>
    </row>
    <row r="658" spans="1:43" ht="25.5" hidden="1">
      <c r="A658" s="100" t="s">
        <v>875</v>
      </c>
      <c r="B658" s="87" t="s">
        <v>1569</v>
      </c>
      <c r="C658" s="106">
        <f t="shared" si="45"/>
        <v>0</v>
      </c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38"/>
    </row>
    <row r="659" spans="1:43" ht="25.5" hidden="1">
      <c r="A659" s="100" t="s">
        <v>876</v>
      </c>
      <c r="B659" s="87" t="s">
        <v>1570</v>
      </c>
      <c r="C659" s="106">
        <f t="shared" si="45"/>
        <v>0</v>
      </c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38"/>
    </row>
    <row r="660" spans="1:43" ht="25.5" hidden="1">
      <c r="A660" s="100" t="s">
        <v>877</v>
      </c>
      <c r="B660" s="87" t="s">
        <v>1571</v>
      </c>
      <c r="C660" s="106">
        <f t="shared" si="45"/>
        <v>0</v>
      </c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38"/>
    </row>
    <row r="661" spans="1:43" ht="12.75" hidden="1">
      <c r="A661" s="100"/>
      <c r="B661" s="87" t="s">
        <v>987</v>
      </c>
      <c r="C661" s="106">
        <f t="shared" si="45"/>
        <v>0</v>
      </c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38"/>
    </row>
    <row r="662" spans="1:43" ht="12.75" hidden="1">
      <c r="A662" s="100"/>
      <c r="B662" s="87" t="s">
        <v>988</v>
      </c>
      <c r="C662" s="106">
        <f t="shared" si="45"/>
        <v>0</v>
      </c>
      <c r="D662" s="111">
        <f aca="true" t="shared" si="46" ref="D662:AP662">SUM(D639:D661)</f>
        <v>0</v>
      </c>
      <c r="E662" s="111">
        <f t="shared" si="46"/>
        <v>0</v>
      </c>
      <c r="F662" s="111">
        <f t="shared" si="46"/>
        <v>0</v>
      </c>
      <c r="G662" s="111">
        <f t="shared" si="46"/>
        <v>0</v>
      </c>
      <c r="H662" s="111">
        <f t="shared" si="46"/>
        <v>0</v>
      </c>
      <c r="I662" s="111">
        <f t="shared" si="46"/>
        <v>0</v>
      </c>
      <c r="J662" s="111">
        <f t="shared" si="46"/>
        <v>0</v>
      </c>
      <c r="K662" s="111">
        <f t="shared" si="46"/>
        <v>0</v>
      </c>
      <c r="L662" s="111">
        <f t="shared" si="46"/>
        <v>0</v>
      </c>
      <c r="M662" s="111">
        <f t="shared" si="46"/>
        <v>0</v>
      </c>
      <c r="N662" s="111">
        <f t="shared" si="46"/>
        <v>0</v>
      </c>
      <c r="O662" s="111">
        <f t="shared" si="46"/>
        <v>0</v>
      </c>
      <c r="P662" s="111">
        <f t="shared" si="46"/>
        <v>0</v>
      </c>
      <c r="Q662" s="111">
        <f t="shared" si="46"/>
        <v>0</v>
      </c>
      <c r="R662" s="111">
        <f t="shared" si="46"/>
        <v>0</v>
      </c>
      <c r="S662" s="111">
        <f t="shared" si="46"/>
        <v>0</v>
      </c>
      <c r="T662" s="111">
        <f t="shared" si="46"/>
        <v>0</v>
      </c>
      <c r="U662" s="111">
        <f t="shared" si="46"/>
        <v>0</v>
      </c>
      <c r="V662" s="111">
        <f t="shared" si="46"/>
        <v>0</v>
      </c>
      <c r="W662" s="111">
        <f t="shared" si="46"/>
        <v>0</v>
      </c>
      <c r="X662" s="111">
        <f t="shared" si="46"/>
        <v>0</v>
      </c>
      <c r="Y662" s="111">
        <f t="shared" si="46"/>
        <v>0</v>
      </c>
      <c r="Z662" s="111">
        <f t="shared" si="46"/>
        <v>0</v>
      </c>
      <c r="AA662" s="111">
        <f t="shared" si="46"/>
        <v>0</v>
      </c>
      <c r="AB662" s="111">
        <f t="shared" si="46"/>
        <v>0</v>
      </c>
      <c r="AC662" s="111">
        <f t="shared" si="46"/>
        <v>0</v>
      </c>
      <c r="AD662" s="111">
        <f t="shared" si="46"/>
        <v>0</v>
      </c>
      <c r="AE662" s="111">
        <f t="shared" si="46"/>
        <v>0</v>
      </c>
      <c r="AF662" s="111">
        <f t="shared" si="46"/>
        <v>0</v>
      </c>
      <c r="AG662" s="111">
        <f t="shared" si="46"/>
        <v>0</v>
      </c>
      <c r="AH662" s="111">
        <f t="shared" si="46"/>
        <v>0</v>
      </c>
      <c r="AI662" s="111">
        <f t="shared" si="46"/>
        <v>0</v>
      </c>
      <c r="AJ662" s="111">
        <f t="shared" si="46"/>
        <v>0</v>
      </c>
      <c r="AK662" s="111">
        <f t="shared" si="46"/>
        <v>0</v>
      </c>
      <c r="AL662" s="111">
        <f t="shared" si="46"/>
        <v>0</v>
      </c>
      <c r="AM662" s="111">
        <f t="shared" si="46"/>
        <v>0</v>
      </c>
      <c r="AN662" s="111">
        <f t="shared" si="46"/>
        <v>0</v>
      </c>
      <c r="AO662" s="111">
        <f t="shared" si="46"/>
        <v>0</v>
      </c>
      <c r="AP662" s="111">
        <f t="shared" si="46"/>
        <v>0</v>
      </c>
      <c r="AQ662" s="38"/>
    </row>
    <row r="663" spans="1:43" ht="12.75" hidden="1">
      <c r="A663" s="101"/>
      <c r="B663" s="91" t="s">
        <v>1572</v>
      </c>
      <c r="C663" s="106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Q663" s="38"/>
    </row>
    <row r="664" spans="1:43" ht="25.5" hidden="1">
      <c r="A664" s="100" t="s">
        <v>878</v>
      </c>
      <c r="B664" s="87" t="s">
        <v>1573</v>
      </c>
      <c r="C664" s="106">
        <f aca="true" t="shared" si="47" ref="C664:C686">D664+E664+I664</f>
        <v>0</v>
      </c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38"/>
    </row>
    <row r="665" spans="1:43" ht="25.5" hidden="1">
      <c r="A665" s="100" t="s">
        <v>879</v>
      </c>
      <c r="B665" s="87" t="s">
        <v>1574</v>
      </c>
      <c r="C665" s="106">
        <f t="shared" si="47"/>
        <v>0</v>
      </c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38"/>
    </row>
    <row r="666" spans="1:43" ht="25.5" hidden="1">
      <c r="A666" s="100" t="s">
        <v>880</v>
      </c>
      <c r="B666" s="87" t="s">
        <v>1575</v>
      </c>
      <c r="C666" s="106">
        <f t="shared" si="47"/>
        <v>0</v>
      </c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38"/>
    </row>
    <row r="667" spans="1:43" ht="25.5" hidden="1">
      <c r="A667" s="100" t="s">
        <v>881</v>
      </c>
      <c r="B667" s="87" t="s">
        <v>1576</v>
      </c>
      <c r="C667" s="106">
        <f t="shared" si="47"/>
        <v>0</v>
      </c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38"/>
    </row>
    <row r="668" spans="1:43" ht="25.5" hidden="1">
      <c r="A668" s="100" t="s">
        <v>882</v>
      </c>
      <c r="B668" s="87" t="s">
        <v>1577</v>
      </c>
      <c r="C668" s="106">
        <f t="shared" si="47"/>
        <v>0</v>
      </c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38"/>
    </row>
    <row r="669" spans="1:43" ht="25.5" hidden="1">
      <c r="A669" s="100" t="s">
        <v>883</v>
      </c>
      <c r="B669" s="87" t="s">
        <v>1578</v>
      </c>
      <c r="C669" s="106">
        <f t="shared" si="47"/>
        <v>0</v>
      </c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Q669" s="38"/>
    </row>
    <row r="670" spans="1:43" ht="25.5" hidden="1">
      <c r="A670" s="100" t="s">
        <v>884</v>
      </c>
      <c r="B670" s="87" t="s">
        <v>1579</v>
      </c>
      <c r="C670" s="106">
        <f t="shared" si="47"/>
        <v>0</v>
      </c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38"/>
    </row>
    <row r="671" spans="1:43" ht="38.25" hidden="1">
      <c r="A671" s="100" t="s">
        <v>885</v>
      </c>
      <c r="B671" s="87" t="s">
        <v>1580</v>
      </c>
      <c r="C671" s="106">
        <f t="shared" si="47"/>
        <v>0</v>
      </c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38"/>
    </row>
    <row r="672" spans="1:43" ht="25.5" hidden="1">
      <c r="A672" s="100" t="s">
        <v>886</v>
      </c>
      <c r="B672" s="87" t="s">
        <v>1581</v>
      </c>
      <c r="C672" s="106">
        <f t="shared" si="47"/>
        <v>0</v>
      </c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38"/>
    </row>
    <row r="673" spans="1:43" ht="25.5" hidden="1">
      <c r="A673" s="100" t="s">
        <v>887</v>
      </c>
      <c r="B673" s="87" t="s">
        <v>1582</v>
      </c>
      <c r="C673" s="106">
        <f t="shared" si="47"/>
        <v>0</v>
      </c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38"/>
    </row>
    <row r="674" spans="1:43" ht="25.5" hidden="1">
      <c r="A674" s="100" t="s">
        <v>888</v>
      </c>
      <c r="B674" s="87" t="s">
        <v>1583</v>
      </c>
      <c r="C674" s="106">
        <f t="shared" si="47"/>
        <v>0</v>
      </c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38"/>
    </row>
    <row r="675" spans="1:43" ht="25.5" hidden="1">
      <c r="A675" s="100" t="s">
        <v>889</v>
      </c>
      <c r="B675" s="87" t="s">
        <v>1584</v>
      </c>
      <c r="C675" s="106">
        <f t="shared" si="47"/>
        <v>0</v>
      </c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38"/>
    </row>
    <row r="676" spans="1:43" ht="25.5" hidden="1">
      <c r="A676" s="100" t="s">
        <v>890</v>
      </c>
      <c r="B676" s="87" t="s">
        <v>1585</v>
      </c>
      <c r="C676" s="106">
        <f t="shared" si="47"/>
        <v>0</v>
      </c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38"/>
    </row>
    <row r="677" spans="1:43" ht="25.5" hidden="1">
      <c r="A677" s="100" t="s">
        <v>891</v>
      </c>
      <c r="B677" s="87" t="s">
        <v>1586</v>
      </c>
      <c r="C677" s="106">
        <f t="shared" si="47"/>
        <v>0</v>
      </c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38"/>
    </row>
    <row r="678" spans="1:43" ht="38.25" hidden="1">
      <c r="A678" s="100" t="s">
        <v>892</v>
      </c>
      <c r="B678" s="87" t="s">
        <v>1587</v>
      </c>
      <c r="C678" s="106">
        <f t="shared" si="47"/>
        <v>0</v>
      </c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38"/>
    </row>
    <row r="679" spans="1:43" ht="25.5" hidden="1">
      <c r="A679" s="100" t="s">
        <v>893</v>
      </c>
      <c r="B679" s="87" t="s">
        <v>1588</v>
      </c>
      <c r="C679" s="106">
        <f t="shared" si="47"/>
        <v>0</v>
      </c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38"/>
    </row>
    <row r="680" spans="1:43" ht="25.5" hidden="1">
      <c r="A680" s="100" t="s">
        <v>894</v>
      </c>
      <c r="B680" s="87" t="s">
        <v>1589</v>
      </c>
      <c r="C680" s="106">
        <f t="shared" si="47"/>
        <v>0</v>
      </c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38"/>
    </row>
    <row r="681" spans="1:43" ht="38.25" hidden="1">
      <c r="A681" s="100" t="s">
        <v>895</v>
      </c>
      <c r="B681" s="87" t="s">
        <v>1590</v>
      </c>
      <c r="C681" s="106">
        <f t="shared" si="47"/>
        <v>0</v>
      </c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38"/>
    </row>
    <row r="682" spans="1:43" ht="25.5" hidden="1">
      <c r="A682" s="100" t="s">
        <v>896</v>
      </c>
      <c r="B682" s="87" t="s">
        <v>1591</v>
      </c>
      <c r="C682" s="106">
        <f t="shared" si="47"/>
        <v>0</v>
      </c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38"/>
    </row>
    <row r="683" spans="1:43" ht="38.25" hidden="1">
      <c r="A683" s="100" t="s">
        <v>897</v>
      </c>
      <c r="B683" s="87" t="s">
        <v>1592</v>
      </c>
      <c r="C683" s="106">
        <f t="shared" si="47"/>
        <v>0</v>
      </c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38"/>
    </row>
    <row r="684" spans="1:43" ht="25.5" hidden="1">
      <c r="A684" s="100" t="s">
        <v>898</v>
      </c>
      <c r="B684" s="87" t="s">
        <v>1593</v>
      </c>
      <c r="C684" s="106">
        <f t="shared" si="47"/>
        <v>0</v>
      </c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38"/>
    </row>
    <row r="685" spans="1:43" ht="12.75" hidden="1">
      <c r="A685" s="100"/>
      <c r="B685" s="87" t="s">
        <v>987</v>
      </c>
      <c r="C685" s="106">
        <f t="shared" si="47"/>
        <v>0</v>
      </c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38"/>
    </row>
    <row r="686" spans="1:43" ht="12.75" hidden="1">
      <c r="A686" s="100"/>
      <c r="B686" s="87" t="s">
        <v>988</v>
      </c>
      <c r="C686" s="106">
        <f t="shared" si="47"/>
        <v>0</v>
      </c>
      <c r="D686" s="111">
        <f aca="true" t="shared" si="48" ref="D686:AP686">SUM(D664:D685)</f>
        <v>0</v>
      </c>
      <c r="E686" s="111">
        <f t="shared" si="48"/>
        <v>0</v>
      </c>
      <c r="F686" s="111">
        <f t="shared" si="48"/>
        <v>0</v>
      </c>
      <c r="G686" s="111">
        <f t="shared" si="48"/>
        <v>0</v>
      </c>
      <c r="H686" s="111">
        <f t="shared" si="48"/>
        <v>0</v>
      </c>
      <c r="I686" s="111">
        <f t="shared" si="48"/>
        <v>0</v>
      </c>
      <c r="J686" s="111">
        <f t="shared" si="48"/>
        <v>0</v>
      </c>
      <c r="K686" s="111">
        <f t="shared" si="48"/>
        <v>0</v>
      </c>
      <c r="L686" s="111">
        <f t="shared" si="48"/>
        <v>0</v>
      </c>
      <c r="M686" s="111">
        <f t="shared" si="48"/>
        <v>0</v>
      </c>
      <c r="N686" s="111">
        <f t="shared" si="48"/>
        <v>0</v>
      </c>
      <c r="O686" s="111">
        <f t="shared" si="48"/>
        <v>0</v>
      </c>
      <c r="P686" s="111">
        <f t="shared" si="48"/>
        <v>0</v>
      </c>
      <c r="Q686" s="111">
        <f t="shared" si="48"/>
        <v>0</v>
      </c>
      <c r="R686" s="111">
        <f t="shared" si="48"/>
        <v>0</v>
      </c>
      <c r="S686" s="111">
        <f t="shared" si="48"/>
        <v>0</v>
      </c>
      <c r="T686" s="111">
        <f t="shared" si="48"/>
        <v>0</v>
      </c>
      <c r="U686" s="111">
        <f t="shared" si="48"/>
        <v>0</v>
      </c>
      <c r="V686" s="111">
        <f t="shared" si="48"/>
        <v>0</v>
      </c>
      <c r="W686" s="111">
        <f t="shared" si="48"/>
        <v>0</v>
      </c>
      <c r="X686" s="111">
        <f t="shared" si="48"/>
        <v>0</v>
      </c>
      <c r="Y686" s="111">
        <f t="shared" si="48"/>
        <v>0</v>
      </c>
      <c r="Z686" s="111">
        <f t="shared" si="48"/>
        <v>0</v>
      </c>
      <c r="AA686" s="111">
        <f t="shared" si="48"/>
        <v>0</v>
      </c>
      <c r="AB686" s="111">
        <f t="shared" si="48"/>
        <v>0</v>
      </c>
      <c r="AC686" s="111">
        <f t="shared" si="48"/>
        <v>0</v>
      </c>
      <c r="AD686" s="111">
        <f t="shared" si="48"/>
        <v>0</v>
      </c>
      <c r="AE686" s="111">
        <f t="shared" si="48"/>
        <v>0</v>
      </c>
      <c r="AF686" s="111">
        <f t="shared" si="48"/>
        <v>0</v>
      </c>
      <c r="AG686" s="111">
        <f t="shared" si="48"/>
        <v>0</v>
      </c>
      <c r="AH686" s="111">
        <f t="shared" si="48"/>
        <v>0</v>
      </c>
      <c r="AI686" s="111">
        <f t="shared" si="48"/>
        <v>0</v>
      </c>
      <c r="AJ686" s="111">
        <f t="shared" si="48"/>
        <v>0</v>
      </c>
      <c r="AK686" s="111">
        <f t="shared" si="48"/>
        <v>0</v>
      </c>
      <c r="AL686" s="111">
        <f t="shared" si="48"/>
        <v>0</v>
      </c>
      <c r="AM686" s="111">
        <f t="shared" si="48"/>
        <v>0</v>
      </c>
      <c r="AN686" s="111">
        <f t="shared" si="48"/>
        <v>0</v>
      </c>
      <c r="AO686" s="111">
        <f t="shared" si="48"/>
        <v>0</v>
      </c>
      <c r="AP686" s="111">
        <f t="shared" si="48"/>
        <v>0</v>
      </c>
      <c r="AQ686" s="38"/>
    </row>
    <row r="687" spans="1:43" ht="12.75" hidden="1">
      <c r="A687" s="101"/>
      <c r="B687" s="91" t="s">
        <v>1594</v>
      </c>
      <c r="C687" s="106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38"/>
    </row>
    <row r="688" spans="1:43" ht="25.5" hidden="1">
      <c r="A688" s="100" t="s">
        <v>899</v>
      </c>
      <c r="B688" s="87" t="s">
        <v>1595</v>
      </c>
      <c r="C688" s="106">
        <f aca="true" t="shared" si="49" ref="C688:C712">D688+E688+I688</f>
        <v>0</v>
      </c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38"/>
    </row>
    <row r="689" spans="1:43" ht="25.5" hidden="1">
      <c r="A689" s="100" t="s">
        <v>900</v>
      </c>
      <c r="B689" s="87" t="s">
        <v>1596</v>
      </c>
      <c r="C689" s="106">
        <f t="shared" si="49"/>
        <v>0</v>
      </c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38"/>
    </row>
    <row r="690" spans="1:43" ht="25.5" hidden="1">
      <c r="A690" s="100" t="s">
        <v>901</v>
      </c>
      <c r="B690" s="87" t="s">
        <v>1597</v>
      </c>
      <c r="C690" s="106">
        <f t="shared" si="49"/>
        <v>0</v>
      </c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38"/>
    </row>
    <row r="691" spans="1:43" ht="25.5" hidden="1">
      <c r="A691" s="100" t="s">
        <v>902</v>
      </c>
      <c r="B691" s="87" t="s">
        <v>1598</v>
      </c>
      <c r="C691" s="106">
        <f t="shared" si="49"/>
        <v>0</v>
      </c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38"/>
    </row>
    <row r="692" spans="1:43" ht="25.5" hidden="1">
      <c r="A692" s="100" t="s">
        <v>903</v>
      </c>
      <c r="B692" s="87" t="s">
        <v>1599</v>
      </c>
      <c r="C692" s="106">
        <f t="shared" si="49"/>
        <v>0</v>
      </c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38"/>
    </row>
    <row r="693" spans="1:43" ht="38.25" hidden="1">
      <c r="A693" s="100" t="s">
        <v>904</v>
      </c>
      <c r="B693" s="87" t="s">
        <v>1600</v>
      </c>
      <c r="C693" s="106">
        <f t="shared" si="49"/>
        <v>0</v>
      </c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38"/>
    </row>
    <row r="694" spans="1:43" ht="25.5" hidden="1">
      <c r="A694" s="100" t="s">
        <v>905</v>
      </c>
      <c r="B694" s="87" t="s">
        <v>1601</v>
      </c>
      <c r="C694" s="106">
        <f t="shared" si="49"/>
        <v>0</v>
      </c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38"/>
    </row>
    <row r="695" spans="1:43" ht="25.5" hidden="1">
      <c r="A695" s="100" t="s">
        <v>906</v>
      </c>
      <c r="B695" s="87" t="s">
        <v>1602</v>
      </c>
      <c r="C695" s="106">
        <f t="shared" si="49"/>
        <v>0</v>
      </c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38"/>
    </row>
    <row r="696" spans="1:43" ht="38.25" hidden="1">
      <c r="A696" s="100" t="s">
        <v>907</v>
      </c>
      <c r="B696" s="87" t="s">
        <v>1603</v>
      </c>
      <c r="C696" s="106">
        <f t="shared" si="49"/>
        <v>0</v>
      </c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38"/>
    </row>
    <row r="697" spans="1:43" ht="38.25" hidden="1">
      <c r="A697" s="100" t="s">
        <v>908</v>
      </c>
      <c r="B697" s="87" t="s">
        <v>1604</v>
      </c>
      <c r="C697" s="106">
        <f t="shared" si="49"/>
        <v>0</v>
      </c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38"/>
    </row>
    <row r="698" spans="1:43" ht="25.5" hidden="1">
      <c r="A698" s="100" t="s">
        <v>909</v>
      </c>
      <c r="B698" s="87" t="s">
        <v>1605</v>
      </c>
      <c r="C698" s="106">
        <f t="shared" si="49"/>
        <v>0</v>
      </c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38"/>
    </row>
    <row r="699" spans="1:43" ht="25.5" hidden="1">
      <c r="A699" s="100" t="s">
        <v>910</v>
      </c>
      <c r="B699" s="87" t="s">
        <v>1606</v>
      </c>
      <c r="C699" s="106">
        <f t="shared" si="49"/>
        <v>0</v>
      </c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38"/>
    </row>
    <row r="700" spans="1:43" ht="38.25" hidden="1">
      <c r="A700" s="100" t="s">
        <v>911</v>
      </c>
      <c r="B700" s="87" t="s">
        <v>1607</v>
      </c>
      <c r="C700" s="106">
        <f t="shared" si="49"/>
        <v>0</v>
      </c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38"/>
    </row>
    <row r="701" spans="1:43" ht="25.5" hidden="1">
      <c r="A701" s="100" t="s">
        <v>912</v>
      </c>
      <c r="B701" s="87" t="s">
        <v>1608</v>
      </c>
      <c r="C701" s="106">
        <f t="shared" si="49"/>
        <v>0</v>
      </c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38"/>
    </row>
    <row r="702" spans="1:43" ht="25.5" hidden="1">
      <c r="A702" s="100" t="s">
        <v>913</v>
      </c>
      <c r="B702" s="87" t="s">
        <v>1609</v>
      </c>
      <c r="C702" s="106">
        <f t="shared" si="49"/>
        <v>0</v>
      </c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38"/>
    </row>
    <row r="703" spans="1:43" ht="25.5" hidden="1">
      <c r="A703" s="100" t="s">
        <v>914</v>
      </c>
      <c r="B703" s="87" t="s">
        <v>1610</v>
      </c>
      <c r="C703" s="106">
        <f t="shared" si="49"/>
        <v>0</v>
      </c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38"/>
    </row>
    <row r="704" spans="1:43" ht="25.5" hidden="1">
      <c r="A704" s="100" t="s">
        <v>915</v>
      </c>
      <c r="B704" s="87" t="s">
        <v>1611</v>
      </c>
      <c r="C704" s="106">
        <f t="shared" si="49"/>
        <v>0</v>
      </c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38"/>
    </row>
    <row r="705" spans="1:43" ht="25.5" hidden="1">
      <c r="A705" s="100" t="s">
        <v>916</v>
      </c>
      <c r="B705" s="87" t="s">
        <v>1612</v>
      </c>
      <c r="C705" s="106">
        <f t="shared" si="49"/>
        <v>0</v>
      </c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38"/>
    </row>
    <row r="706" spans="1:43" ht="25.5" hidden="1">
      <c r="A706" s="100" t="s">
        <v>917</v>
      </c>
      <c r="B706" s="87" t="s">
        <v>1613</v>
      </c>
      <c r="C706" s="106">
        <f t="shared" si="49"/>
        <v>0</v>
      </c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38"/>
    </row>
    <row r="707" spans="1:43" ht="25.5" hidden="1">
      <c r="A707" s="100" t="s">
        <v>918</v>
      </c>
      <c r="B707" s="87" t="s">
        <v>1614</v>
      </c>
      <c r="C707" s="106">
        <f t="shared" si="49"/>
        <v>0</v>
      </c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38"/>
    </row>
    <row r="708" spans="1:43" ht="25.5" hidden="1">
      <c r="A708" s="100" t="s">
        <v>919</v>
      </c>
      <c r="B708" s="87" t="s">
        <v>1615</v>
      </c>
      <c r="C708" s="106">
        <f t="shared" si="49"/>
        <v>0</v>
      </c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38"/>
    </row>
    <row r="709" spans="1:43" ht="25.5" hidden="1">
      <c r="A709" s="100" t="s">
        <v>920</v>
      </c>
      <c r="B709" s="87" t="s">
        <v>1616</v>
      </c>
      <c r="C709" s="106">
        <f t="shared" si="49"/>
        <v>0</v>
      </c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38"/>
    </row>
    <row r="710" spans="1:43" ht="25.5" hidden="1">
      <c r="A710" s="100" t="s">
        <v>921</v>
      </c>
      <c r="B710" s="87" t="s">
        <v>1617</v>
      </c>
      <c r="C710" s="106">
        <f t="shared" si="49"/>
        <v>0</v>
      </c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38"/>
    </row>
    <row r="711" spans="1:43" ht="12.75" hidden="1">
      <c r="A711" s="100"/>
      <c r="B711" s="87" t="s">
        <v>987</v>
      </c>
      <c r="C711" s="106">
        <f t="shared" si="49"/>
        <v>0</v>
      </c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38"/>
    </row>
    <row r="712" spans="1:43" ht="12.75" hidden="1">
      <c r="A712" s="100"/>
      <c r="B712" s="87" t="s">
        <v>988</v>
      </c>
      <c r="C712" s="106">
        <f t="shared" si="49"/>
        <v>0</v>
      </c>
      <c r="D712" s="111">
        <f aca="true" t="shared" si="50" ref="D712:AP712">SUM(D688:D711)</f>
        <v>0</v>
      </c>
      <c r="E712" s="111">
        <f t="shared" si="50"/>
        <v>0</v>
      </c>
      <c r="F712" s="111">
        <f t="shared" si="50"/>
        <v>0</v>
      </c>
      <c r="G712" s="111">
        <f t="shared" si="50"/>
        <v>0</v>
      </c>
      <c r="H712" s="111">
        <f t="shared" si="50"/>
        <v>0</v>
      </c>
      <c r="I712" s="111">
        <f t="shared" si="50"/>
        <v>0</v>
      </c>
      <c r="J712" s="111">
        <f t="shared" si="50"/>
        <v>0</v>
      </c>
      <c r="K712" s="111">
        <f t="shared" si="50"/>
        <v>0</v>
      </c>
      <c r="L712" s="111">
        <f t="shared" si="50"/>
        <v>0</v>
      </c>
      <c r="M712" s="111">
        <f t="shared" si="50"/>
        <v>0</v>
      </c>
      <c r="N712" s="111">
        <f t="shared" si="50"/>
        <v>0</v>
      </c>
      <c r="O712" s="111">
        <f t="shared" si="50"/>
        <v>0</v>
      </c>
      <c r="P712" s="111">
        <f t="shared" si="50"/>
        <v>0</v>
      </c>
      <c r="Q712" s="111">
        <f t="shared" si="50"/>
        <v>0</v>
      </c>
      <c r="R712" s="111">
        <f t="shared" si="50"/>
        <v>0</v>
      </c>
      <c r="S712" s="111">
        <f t="shared" si="50"/>
        <v>0</v>
      </c>
      <c r="T712" s="111">
        <f t="shared" si="50"/>
        <v>0</v>
      </c>
      <c r="U712" s="111">
        <f t="shared" si="50"/>
        <v>0</v>
      </c>
      <c r="V712" s="111">
        <f t="shared" si="50"/>
        <v>0</v>
      </c>
      <c r="W712" s="111">
        <f t="shared" si="50"/>
        <v>0</v>
      </c>
      <c r="X712" s="111">
        <f t="shared" si="50"/>
        <v>0</v>
      </c>
      <c r="Y712" s="111">
        <f t="shared" si="50"/>
        <v>0</v>
      </c>
      <c r="Z712" s="111">
        <f t="shared" si="50"/>
        <v>0</v>
      </c>
      <c r="AA712" s="111">
        <f t="shared" si="50"/>
        <v>0</v>
      </c>
      <c r="AB712" s="111">
        <f t="shared" si="50"/>
        <v>0</v>
      </c>
      <c r="AC712" s="111">
        <f t="shared" si="50"/>
        <v>0</v>
      </c>
      <c r="AD712" s="111">
        <f t="shared" si="50"/>
        <v>0</v>
      </c>
      <c r="AE712" s="111">
        <f t="shared" si="50"/>
        <v>0</v>
      </c>
      <c r="AF712" s="111">
        <f t="shared" si="50"/>
        <v>0</v>
      </c>
      <c r="AG712" s="111">
        <f t="shared" si="50"/>
        <v>0</v>
      </c>
      <c r="AH712" s="111">
        <f t="shared" si="50"/>
        <v>0</v>
      </c>
      <c r="AI712" s="111">
        <f t="shared" si="50"/>
        <v>0</v>
      </c>
      <c r="AJ712" s="111">
        <f t="shared" si="50"/>
        <v>0</v>
      </c>
      <c r="AK712" s="111">
        <f t="shared" si="50"/>
        <v>0</v>
      </c>
      <c r="AL712" s="111">
        <f t="shared" si="50"/>
        <v>0</v>
      </c>
      <c r="AM712" s="111">
        <f t="shared" si="50"/>
        <v>0</v>
      </c>
      <c r="AN712" s="111">
        <f t="shared" si="50"/>
        <v>0</v>
      </c>
      <c r="AO712" s="111">
        <f t="shared" si="50"/>
        <v>0</v>
      </c>
      <c r="AP712" s="111">
        <f t="shared" si="50"/>
        <v>0</v>
      </c>
      <c r="AQ712" s="38"/>
    </row>
    <row r="713" spans="1:43" ht="12.75" hidden="1">
      <c r="A713" s="101"/>
      <c r="B713" s="91" t="s">
        <v>1618</v>
      </c>
      <c r="C713" s="106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38"/>
    </row>
    <row r="714" spans="1:43" ht="25.5" hidden="1">
      <c r="A714" s="100" t="s">
        <v>922</v>
      </c>
      <c r="B714" s="87" t="s">
        <v>1619</v>
      </c>
      <c r="C714" s="106">
        <f aca="true" t="shared" si="51" ref="C714:C730">D714+E714+I714</f>
        <v>0</v>
      </c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38"/>
    </row>
    <row r="715" spans="1:43" ht="25.5" hidden="1">
      <c r="A715" s="100" t="s">
        <v>923</v>
      </c>
      <c r="B715" s="87" t="s">
        <v>1620</v>
      </c>
      <c r="C715" s="106">
        <f t="shared" si="51"/>
        <v>0</v>
      </c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38"/>
    </row>
    <row r="716" spans="1:43" ht="25.5" hidden="1">
      <c r="A716" s="100" t="s">
        <v>924</v>
      </c>
      <c r="B716" s="87" t="s">
        <v>1621</v>
      </c>
      <c r="C716" s="106">
        <f t="shared" si="51"/>
        <v>0</v>
      </c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38"/>
    </row>
    <row r="717" spans="1:43" ht="25.5" hidden="1">
      <c r="A717" s="100" t="s">
        <v>925</v>
      </c>
      <c r="B717" s="87" t="s">
        <v>1622</v>
      </c>
      <c r="C717" s="106">
        <f t="shared" si="51"/>
        <v>0</v>
      </c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38"/>
    </row>
    <row r="718" spans="1:43" ht="25.5" hidden="1">
      <c r="A718" s="100" t="s">
        <v>926</v>
      </c>
      <c r="B718" s="87" t="s">
        <v>1623</v>
      </c>
      <c r="C718" s="106">
        <f t="shared" si="51"/>
        <v>0</v>
      </c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38"/>
    </row>
    <row r="719" spans="1:43" ht="25.5" hidden="1">
      <c r="A719" s="100" t="s">
        <v>927</v>
      </c>
      <c r="B719" s="87" t="s">
        <v>1624</v>
      </c>
      <c r="C719" s="106">
        <f t="shared" si="51"/>
        <v>0</v>
      </c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38"/>
    </row>
    <row r="720" spans="1:43" ht="25.5" hidden="1">
      <c r="A720" s="100" t="s">
        <v>928</v>
      </c>
      <c r="B720" s="87" t="s">
        <v>1625</v>
      </c>
      <c r="C720" s="106">
        <f t="shared" si="51"/>
        <v>0</v>
      </c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38"/>
    </row>
    <row r="721" spans="1:43" ht="25.5" hidden="1">
      <c r="A721" s="100" t="s">
        <v>929</v>
      </c>
      <c r="B721" s="87" t="s">
        <v>1626</v>
      </c>
      <c r="C721" s="106">
        <f t="shared" si="51"/>
        <v>0</v>
      </c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38"/>
    </row>
    <row r="722" spans="1:43" ht="25.5" hidden="1">
      <c r="A722" s="100" t="s">
        <v>930</v>
      </c>
      <c r="B722" s="87" t="s">
        <v>1627</v>
      </c>
      <c r="C722" s="106">
        <f t="shared" si="51"/>
        <v>0</v>
      </c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38"/>
    </row>
    <row r="723" spans="1:43" ht="25.5" hidden="1">
      <c r="A723" s="100" t="s">
        <v>931</v>
      </c>
      <c r="B723" s="87" t="s">
        <v>1628</v>
      </c>
      <c r="C723" s="106">
        <f t="shared" si="51"/>
        <v>0</v>
      </c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38"/>
    </row>
    <row r="724" spans="1:43" ht="25.5" hidden="1">
      <c r="A724" s="100" t="s">
        <v>932</v>
      </c>
      <c r="B724" s="87" t="s">
        <v>1629</v>
      </c>
      <c r="C724" s="106">
        <f t="shared" si="51"/>
        <v>0</v>
      </c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38"/>
    </row>
    <row r="725" spans="1:43" ht="25.5" hidden="1">
      <c r="A725" s="100" t="s">
        <v>933</v>
      </c>
      <c r="B725" s="87" t="s">
        <v>1630</v>
      </c>
      <c r="C725" s="106">
        <f t="shared" si="51"/>
        <v>0</v>
      </c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38"/>
    </row>
    <row r="726" spans="1:43" ht="25.5" hidden="1">
      <c r="A726" s="100" t="s">
        <v>934</v>
      </c>
      <c r="B726" s="87" t="s">
        <v>1631</v>
      </c>
      <c r="C726" s="106">
        <f t="shared" si="51"/>
        <v>0</v>
      </c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38"/>
    </row>
    <row r="727" spans="1:43" ht="25.5" hidden="1">
      <c r="A727" s="100" t="s">
        <v>935</v>
      </c>
      <c r="B727" s="87" t="s">
        <v>1632</v>
      </c>
      <c r="C727" s="106">
        <f t="shared" si="51"/>
        <v>0</v>
      </c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38"/>
    </row>
    <row r="728" spans="1:43" ht="25.5" hidden="1">
      <c r="A728" s="100" t="s">
        <v>936</v>
      </c>
      <c r="B728" s="87" t="s">
        <v>1633</v>
      </c>
      <c r="C728" s="106">
        <f t="shared" si="51"/>
        <v>0</v>
      </c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38"/>
    </row>
    <row r="729" spans="1:43" ht="12.75" hidden="1">
      <c r="A729" s="100"/>
      <c r="B729" s="87" t="s">
        <v>987</v>
      </c>
      <c r="C729" s="106">
        <f t="shared" si="51"/>
        <v>0</v>
      </c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38"/>
    </row>
    <row r="730" spans="1:43" ht="12.75" hidden="1">
      <c r="A730" s="100"/>
      <c r="B730" s="87" t="s">
        <v>988</v>
      </c>
      <c r="C730" s="106">
        <f t="shared" si="51"/>
        <v>0</v>
      </c>
      <c r="D730" s="111">
        <f aca="true" t="shared" si="52" ref="D730:AP730">SUM(D714:D729)</f>
        <v>0</v>
      </c>
      <c r="E730" s="111">
        <f t="shared" si="52"/>
        <v>0</v>
      </c>
      <c r="F730" s="111">
        <f t="shared" si="52"/>
        <v>0</v>
      </c>
      <c r="G730" s="111">
        <f t="shared" si="52"/>
        <v>0</v>
      </c>
      <c r="H730" s="111">
        <f t="shared" si="52"/>
        <v>0</v>
      </c>
      <c r="I730" s="111">
        <f t="shared" si="52"/>
        <v>0</v>
      </c>
      <c r="J730" s="111">
        <f t="shared" si="52"/>
        <v>0</v>
      </c>
      <c r="K730" s="111">
        <f t="shared" si="52"/>
        <v>0</v>
      </c>
      <c r="L730" s="111">
        <f t="shared" si="52"/>
        <v>0</v>
      </c>
      <c r="M730" s="111">
        <f t="shared" si="52"/>
        <v>0</v>
      </c>
      <c r="N730" s="111">
        <f t="shared" si="52"/>
        <v>0</v>
      </c>
      <c r="O730" s="111">
        <f t="shared" si="52"/>
        <v>0</v>
      </c>
      <c r="P730" s="111">
        <f t="shared" si="52"/>
        <v>0</v>
      </c>
      <c r="Q730" s="111">
        <f t="shared" si="52"/>
        <v>0</v>
      </c>
      <c r="R730" s="111">
        <f t="shared" si="52"/>
        <v>0</v>
      </c>
      <c r="S730" s="111">
        <f t="shared" si="52"/>
        <v>0</v>
      </c>
      <c r="T730" s="111">
        <f t="shared" si="52"/>
        <v>0</v>
      </c>
      <c r="U730" s="111">
        <f t="shared" si="52"/>
        <v>0</v>
      </c>
      <c r="V730" s="111">
        <f t="shared" si="52"/>
        <v>0</v>
      </c>
      <c r="W730" s="111">
        <f t="shared" si="52"/>
        <v>0</v>
      </c>
      <c r="X730" s="111">
        <f t="shared" si="52"/>
        <v>0</v>
      </c>
      <c r="Y730" s="111">
        <f t="shared" si="52"/>
        <v>0</v>
      </c>
      <c r="Z730" s="111">
        <f t="shared" si="52"/>
        <v>0</v>
      </c>
      <c r="AA730" s="111">
        <f t="shared" si="52"/>
        <v>0</v>
      </c>
      <c r="AB730" s="111">
        <f t="shared" si="52"/>
        <v>0</v>
      </c>
      <c r="AC730" s="111">
        <f t="shared" si="52"/>
        <v>0</v>
      </c>
      <c r="AD730" s="111">
        <f t="shared" si="52"/>
        <v>0</v>
      </c>
      <c r="AE730" s="111">
        <f t="shared" si="52"/>
        <v>0</v>
      </c>
      <c r="AF730" s="111">
        <f t="shared" si="52"/>
        <v>0</v>
      </c>
      <c r="AG730" s="111">
        <f t="shared" si="52"/>
        <v>0</v>
      </c>
      <c r="AH730" s="111">
        <f t="shared" si="52"/>
        <v>0</v>
      </c>
      <c r="AI730" s="111">
        <f t="shared" si="52"/>
        <v>0</v>
      </c>
      <c r="AJ730" s="111">
        <f t="shared" si="52"/>
        <v>0</v>
      </c>
      <c r="AK730" s="111">
        <f t="shared" si="52"/>
        <v>0</v>
      </c>
      <c r="AL730" s="111">
        <f t="shared" si="52"/>
        <v>0</v>
      </c>
      <c r="AM730" s="111">
        <f t="shared" si="52"/>
        <v>0</v>
      </c>
      <c r="AN730" s="111">
        <f t="shared" si="52"/>
        <v>0</v>
      </c>
      <c r="AO730" s="111">
        <f t="shared" si="52"/>
        <v>0</v>
      </c>
      <c r="AP730" s="111">
        <f t="shared" si="52"/>
        <v>0</v>
      </c>
      <c r="AQ730" s="38"/>
    </row>
    <row r="731" spans="1:43" ht="12.75" hidden="1">
      <c r="A731" s="101"/>
      <c r="B731" s="91" t="s">
        <v>1634</v>
      </c>
      <c r="C731" s="106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38"/>
    </row>
    <row r="732" spans="1:43" ht="25.5" hidden="1">
      <c r="A732" s="100" t="s">
        <v>937</v>
      </c>
      <c r="B732" s="87" t="s">
        <v>1635</v>
      </c>
      <c r="C732" s="106">
        <f aca="true" t="shared" si="53" ref="C732:C758">D732+E732+I732</f>
        <v>0</v>
      </c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38"/>
    </row>
    <row r="733" spans="1:43" ht="25.5" hidden="1">
      <c r="A733" s="100" t="s">
        <v>938</v>
      </c>
      <c r="B733" s="87" t="s">
        <v>1636</v>
      </c>
      <c r="C733" s="106">
        <f t="shared" si="53"/>
        <v>0</v>
      </c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38"/>
    </row>
    <row r="734" spans="1:43" ht="25.5" hidden="1">
      <c r="A734" s="100" t="s">
        <v>939</v>
      </c>
      <c r="B734" s="87" t="s">
        <v>1637</v>
      </c>
      <c r="C734" s="106">
        <f t="shared" si="53"/>
        <v>0</v>
      </c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38"/>
    </row>
    <row r="735" spans="1:43" ht="25.5" hidden="1">
      <c r="A735" s="100" t="s">
        <v>940</v>
      </c>
      <c r="B735" s="87" t="s">
        <v>1638</v>
      </c>
      <c r="C735" s="106">
        <f t="shared" si="53"/>
        <v>0</v>
      </c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38"/>
    </row>
    <row r="736" spans="1:43" ht="25.5" hidden="1">
      <c r="A736" s="100" t="s">
        <v>941</v>
      </c>
      <c r="B736" s="87" t="s">
        <v>1639</v>
      </c>
      <c r="C736" s="106">
        <f t="shared" si="53"/>
        <v>0</v>
      </c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38"/>
    </row>
    <row r="737" spans="1:43" ht="25.5" hidden="1">
      <c r="A737" s="100" t="s">
        <v>942</v>
      </c>
      <c r="B737" s="87" t="s">
        <v>1640</v>
      </c>
      <c r="C737" s="106">
        <f t="shared" si="53"/>
        <v>0</v>
      </c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38"/>
    </row>
    <row r="738" spans="1:43" ht="25.5" hidden="1">
      <c r="A738" s="100" t="s">
        <v>943</v>
      </c>
      <c r="B738" s="87" t="s">
        <v>1641</v>
      </c>
      <c r="C738" s="106">
        <f t="shared" si="53"/>
        <v>0</v>
      </c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38"/>
    </row>
    <row r="739" spans="1:43" ht="25.5" hidden="1">
      <c r="A739" s="100" t="s">
        <v>944</v>
      </c>
      <c r="B739" s="87" t="s">
        <v>1642</v>
      </c>
      <c r="C739" s="106">
        <f t="shared" si="53"/>
        <v>0</v>
      </c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38"/>
    </row>
    <row r="740" spans="1:43" ht="25.5" hidden="1">
      <c r="A740" s="100" t="s">
        <v>945</v>
      </c>
      <c r="B740" s="87" t="s">
        <v>1643</v>
      </c>
      <c r="C740" s="106">
        <f t="shared" si="53"/>
        <v>0</v>
      </c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38"/>
    </row>
    <row r="741" spans="1:43" ht="25.5" hidden="1">
      <c r="A741" s="100" t="s">
        <v>946</v>
      </c>
      <c r="B741" s="87" t="s">
        <v>1644</v>
      </c>
      <c r="C741" s="106">
        <f t="shared" si="53"/>
        <v>0</v>
      </c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38"/>
    </row>
    <row r="742" spans="1:43" ht="25.5" hidden="1">
      <c r="A742" s="100" t="s">
        <v>947</v>
      </c>
      <c r="B742" s="87" t="s">
        <v>1645</v>
      </c>
      <c r="C742" s="106">
        <f t="shared" si="53"/>
        <v>0</v>
      </c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38"/>
    </row>
    <row r="743" spans="1:43" ht="25.5" hidden="1">
      <c r="A743" s="100" t="s">
        <v>948</v>
      </c>
      <c r="B743" s="87" t="s">
        <v>1646</v>
      </c>
      <c r="C743" s="106">
        <f t="shared" si="53"/>
        <v>0</v>
      </c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Q743" s="38"/>
    </row>
    <row r="744" spans="1:43" ht="38.25" hidden="1">
      <c r="A744" s="100" t="s">
        <v>949</v>
      </c>
      <c r="B744" s="87" t="s">
        <v>1647</v>
      </c>
      <c r="C744" s="106">
        <f t="shared" si="53"/>
        <v>0</v>
      </c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38"/>
    </row>
    <row r="745" spans="1:43" ht="25.5" hidden="1">
      <c r="A745" s="100" t="s">
        <v>950</v>
      </c>
      <c r="B745" s="87" t="s">
        <v>1648</v>
      </c>
      <c r="C745" s="106">
        <f t="shared" si="53"/>
        <v>0</v>
      </c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Q745" s="38"/>
    </row>
    <row r="746" spans="1:43" ht="25.5" hidden="1">
      <c r="A746" s="100" t="s">
        <v>951</v>
      </c>
      <c r="B746" s="87" t="s">
        <v>1649</v>
      </c>
      <c r="C746" s="106">
        <f t="shared" si="53"/>
        <v>0</v>
      </c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Q746" s="38"/>
    </row>
    <row r="747" spans="1:43" ht="25.5" hidden="1">
      <c r="A747" s="100" t="s">
        <v>952</v>
      </c>
      <c r="B747" s="87" t="s">
        <v>1650</v>
      </c>
      <c r="C747" s="106">
        <f t="shared" si="53"/>
        <v>0</v>
      </c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Q747" s="38"/>
    </row>
    <row r="748" spans="1:43" ht="25.5" hidden="1">
      <c r="A748" s="100" t="s">
        <v>953</v>
      </c>
      <c r="B748" s="87" t="s">
        <v>1651</v>
      </c>
      <c r="C748" s="106">
        <f t="shared" si="53"/>
        <v>0</v>
      </c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Q748" s="38"/>
    </row>
    <row r="749" spans="1:43" ht="25.5" hidden="1">
      <c r="A749" s="100" t="s">
        <v>954</v>
      </c>
      <c r="B749" s="87" t="s">
        <v>1652</v>
      </c>
      <c r="C749" s="106">
        <f t="shared" si="53"/>
        <v>0</v>
      </c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Q749" s="38"/>
    </row>
    <row r="750" spans="1:43" ht="25.5" hidden="1">
      <c r="A750" s="100" t="s">
        <v>955</v>
      </c>
      <c r="B750" s="87" t="s">
        <v>1653</v>
      </c>
      <c r="C750" s="106">
        <f t="shared" si="53"/>
        <v>0</v>
      </c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Q750" s="38"/>
    </row>
    <row r="751" spans="1:43" ht="25.5" hidden="1">
      <c r="A751" s="100" t="s">
        <v>956</v>
      </c>
      <c r="B751" s="87" t="s">
        <v>1654</v>
      </c>
      <c r="C751" s="106">
        <f t="shared" si="53"/>
        <v>0</v>
      </c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Q751" s="38"/>
    </row>
    <row r="752" spans="1:43" ht="25.5" hidden="1">
      <c r="A752" s="100" t="s">
        <v>957</v>
      </c>
      <c r="B752" s="87" t="s">
        <v>1655</v>
      </c>
      <c r="C752" s="106">
        <f t="shared" si="53"/>
        <v>0</v>
      </c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Q752" s="38"/>
    </row>
    <row r="753" spans="1:43" ht="25.5" hidden="1">
      <c r="A753" s="100" t="s">
        <v>958</v>
      </c>
      <c r="B753" s="87" t="s">
        <v>1656</v>
      </c>
      <c r="C753" s="106">
        <f t="shared" si="53"/>
        <v>0</v>
      </c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Q753" s="38"/>
    </row>
    <row r="754" spans="1:43" ht="25.5" hidden="1">
      <c r="A754" s="100" t="s">
        <v>959</v>
      </c>
      <c r="B754" s="87" t="s">
        <v>1657</v>
      </c>
      <c r="C754" s="106">
        <f t="shared" si="53"/>
        <v>0</v>
      </c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Q754" s="38"/>
    </row>
    <row r="755" spans="1:43" ht="25.5" hidden="1">
      <c r="A755" s="100" t="s">
        <v>960</v>
      </c>
      <c r="B755" s="87" t="s">
        <v>1658</v>
      </c>
      <c r="C755" s="106">
        <f t="shared" si="53"/>
        <v>0</v>
      </c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Q755" s="38"/>
    </row>
    <row r="756" spans="1:43" ht="12.75" hidden="1">
      <c r="A756" s="100"/>
      <c r="B756" s="87" t="s">
        <v>987</v>
      </c>
      <c r="C756" s="106">
        <f t="shared" si="53"/>
        <v>0</v>
      </c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Q756" s="38"/>
    </row>
    <row r="757" spans="1:43" ht="12.75" hidden="1">
      <c r="A757" s="100"/>
      <c r="B757" s="87" t="s">
        <v>988</v>
      </c>
      <c r="C757" s="106">
        <f t="shared" si="53"/>
        <v>0</v>
      </c>
      <c r="D757" s="111">
        <f aca="true" t="shared" si="54" ref="D757:AP757">SUM(D732:D756)</f>
        <v>0</v>
      </c>
      <c r="E757" s="111">
        <f t="shared" si="54"/>
        <v>0</v>
      </c>
      <c r="F757" s="111">
        <f t="shared" si="54"/>
        <v>0</v>
      </c>
      <c r="G757" s="111">
        <f t="shared" si="54"/>
        <v>0</v>
      </c>
      <c r="H757" s="111">
        <f t="shared" si="54"/>
        <v>0</v>
      </c>
      <c r="I757" s="111">
        <f t="shared" si="54"/>
        <v>0</v>
      </c>
      <c r="J757" s="111">
        <f t="shared" si="54"/>
        <v>0</v>
      </c>
      <c r="K757" s="111">
        <f t="shared" si="54"/>
        <v>0</v>
      </c>
      <c r="L757" s="111">
        <f t="shared" si="54"/>
        <v>0</v>
      </c>
      <c r="M757" s="111">
        <f t="shared" si="54"/>
        <v>0</v>
      </c>
      <c r="N757" s="111">
        <f t="shared" si="54"/>
        <v>0</v>
      </c>
      <c r="O757" s="111">
        <f t="shared" si="54"/>
        <v>0</v>
      </c>
      <c r="P757" s="111">
        <f t="shared" si="54"/>
        <v>0</v>
      </c>
      <c r="Q757" s="111">
        <f t="shared" si="54"/>
        <v>0</v>
      </c>
      <c r="R757" s="111">
        <f t="shared" si="54"/>
        <v>0</v>
      </c>
      <c r="S757" s="111">
        <f t="shared" si="54"/>
        <v>0</v>
      </c>
      <c r="T757" s="111">
        <f t="shared" si="54"/>
        <v>0</v>
      </c>
      <c r="U757" s="111">
        <f t="shared" si="54"/>
        <v>0</v>
      </c>
      <c r="V757" s="111">
        <f t="shared" si="54"/>
        <v>0</v>
      </c>
      <c r="W757" s="111">
        <f t="shared" si="54"/>
        <v>0</v>
      </c>
      <c r="X757" s="111">
        <f t="shared" si="54"/>
        <v>0</v>
      </c>
      <c r="Y757" s="111">
        <f t="shared" si="54"/>
        <v>0</v>
      </c>
      <c r="Z757" s="111">
        <f t="shared" si="54"/>
        <v>0</v>
      </c>
      <c r="AA757" s="111">
        <f t="shared" si="54"/>
        <v>0</v>
      </c>
      <c r="AB757" s="111">
        <f t="shared" si="54"/>
        <v>0</v>
      </c>
      <c r="AC757" s="111">
        <f t="shared" si="54"/>
        <v>0</v>
      </c>
      <c r="AD757" s="111">
        <f t="shared" si="54"/>
        <v>0</v>
      </c>
      <c r="AE757" s="111">
        <f t="shared" si="54"/>
        <v>0</v>
      </c>
      <c r="AF757" s="111">
        <f t="shared" si="54"/>
        <v>0</v>
      </c>
      <c r="AG757" s="111">
        <f t="shared" si="54"/>
        <v>0</v>
      </c>
      <c r="AH757" s="111">
        <f t="shared" si="54"/>
        <v>0</v>
      </c>
      <c r="AI757" s="111">
        <f t="shared" si="54"/>
        <v>0</v>
      </c>
      <c r="AJ757" s="111">
        <f t="shared" si="54"/>
        <v>0</v>
      </c>
      <c r="AK757" s="111">
        <f t="shared" si="54"/>
        <v>0</v>
      </c>
      <c r="AL757" s="111">
        <f t="shared" si="54"/>
        <v>0</v>
      </c>
      <c r="AM757" s="111">
        <f t="shared" si="54"/>
        <v>0</v>
      </c>
      <c r="AN757" s="111">
        <f t="shared" si="54"/>
        <v>0</v>
      </c>
      <c r="AO757" s="111">
        <f t="shared" si="54"/>
        <v>0</v>
      </c>
      <c r="AP757" s="111">
        <f t="shared" si="54"/>
        <v>0</v>
      </c>
      <c r="AQ757" s="38"/>
    </row>
    <row r="758" spans="1:43" ht="12.75">
      <c r="A758" s="102"/>
      <c r="B758" s="105" t="s">
        <v>1659</v>
      </c>
      <c r="C758" s="110">
        <f t="shared" si="53"/>
        <v>201</v>
      </c>
      <c r="D758" s="112">
        <f aca="true" t="shared" si="55" ref="D758:AP758">SUM(D35,D70,D90,D139,D197,D225,D241,D272,D292,D323,D349,D384,D416,D429,D436,D463,D499,D533,D554,D577,D597,D637,D662,D686,D712,D730,D757)</f>
        <v>96</v>
      </c>
      <c r="E758" s="112">
        <f t="shared" si="55"/>
        <v>43</v>
      </c>
      <c r="F758" s="112">
        <f t="shared" si="55"/>
        <v>18</v>
      </c>
      <c r="G758" s="112">
        <f t="shared" si="55"/>
        <v>7</v>
      </c>
      <c r="H758" s="112">
        <f t="shared" si="55"/>
        <v>10</v>
      </c>
      <c r="I758" s="112">
        <f t="shared" si="55"/>
        <v>62</v>
      </c>
      <c r="J758" s="112">
        <f t="shared" si="55"/>
        <v>7</v>
      </c>
      <c r="K758" s="112">
        <f t="shared" si="55"/>
        <v>2</v>
      </c>
      <c r="L758" s="112">
        <f t="shared" si="55"/>
        <v>0</v>
      </c>
      <c r="M758" s="112">
        <f t="shared" si="55"/>
        <v>2</v>
      </c>
      <c r="N758" s="112">
        <f t="shared" si="55"/>
        <v>3</v>
      </c>
      <c r="O758" s="112">
        <f t="shared" si="55"/>
        <v>2</v>
      </c>
      <c r="P758" s="112">
        <f t="shared" si="55"/>
        <v>18</v>
      </c>
      <c r="Q758" s="112">
        <f t="shared" si="55"/>
        <v>0</v>
      </c>
      <c r="R758" s="112">
        <f t="shared" si="55"/>
        <v>24</v>
      </c>
      <c r="S758" s="112">
        <f t="shared" si="55"/>
        <v>15</v>
      </c>
      <c r="T758" s="112">
        <f t="shared" si="55"/>
        <v>15</v>
      </c>
      <c r="U758" s="112">
        <f t="shared" si="55"/>
        <v>4</v>
      </c>
      <c r="V758" s="112">
        <f t="shared" si="55"/>
        <v>3</v>
      </c>
      <c r="W758" s="112">
        <f t="shared" si="55"/>
        <v>1</v>
      </c>
      <c r="X758" s="112">
        <f t="shared" si="55"/>
        <v>1</v>
      </c>
      <c r="Y758" s="112">
        <f t="shared" si="55"/>
        <v>0</v>
      </c>
      <c r="Z758" s="112">
        <f t="shared" si="55"/>
        <v>2</v>
      </c>
      <c r="AA758" s="112">
        <f t="shared" si="55"/>
        <v>0</v>
      </c>
      <c r="AB758" s="112">
        <f t="shared" si="55"/>
        <v>0</v>
      </c>
      <c r="AC758" s="112">
        <f t="shared" si="55"/>
        <v>7</v>
      </c>
      <c r="AD758" s="112">
        <f t="shared" si="55"/>
        <v>0</v>
      </c>
      <c r="AE758" s="112">
        <f t="shared" si="55"/>
        <v>0</v>
      </c>
      <c r="AF758" s="112">
        <f t="shared" si="55"/>
        <v>0</v>
      </c>
      <c r="AG758" s="112">
        <f t="shared" si="55"/>
        <v>1</v>
      </c>
      <c r="AH758" s="112">
        <f t="shared" si="55"/>
        <v>1</v>
      </c>
      <c r="AI758" s="112">
        <f t="shared" si="55"/>
        <v>0</v>
      </c>
      <c r="AJ758" s="112">
        <f t="shared" si="55"/>
        <v>4</v>
      </c>
      <c r="AK758" s="112">
        <f t="shared" si="55"/>
        <v>0</v>
      </c>
      <c r="AL758" s="112">
        <f t="shared" si="55"/>
        <v>38</v>
      </c>
      <c r="AM758" s="112">
        <f t="shared" si="55"/>
        <v>4</v>
      </c>
      <c r="AN758" s="112">
        <f t="shared" si="55"/>
        <v>23</v>
      </c>
      <c r="AO758" s="112">
        <f t="shared" si="55"/>
        <v>3</v>
      </c>
      <c r="AP758" s="112">
        <f t="shared" si="55"/>
        <v>8</v>
      </c>
      <c r="AQ758" s="38"/>
    </row>
    <row r="759" spans="1:42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</row>
    <row r="793" spans="1:5" ht="12.75" customHeight="1">
      <c r="A793" s="103"/>
      <c r="B793" s="103"/>
      <c r="C793" s="103"/>
      <c r="D793" s="103"/>
      <c r="E793" s="103"/>
    </row>
    <row r="794" spans="1:5" ht="12.75" customHeight="1">
      <c r="A794" s="103"/>
      <c r="B794" s="103"/>
      <c r="C794" s="103"/>
      <c r="D794" s="103"/>
      <c r="E794" s="103"/>
    </row>
    <row r="795" spans="1:5" ht="12.75" customHeight="1">
      <c r="A795" s="103"/>
      <c r="B795" s="103"/>
      <c r="C795" s="103"/>
      <c r="D795" s="103"/>
      <c r="E795" s="103"/>
    </row>
    <row r="796" spans="1:5" ht="12.75" customHeight="1">
      <c r="A796" s="103"/>
      <c r="B796" s="103"/>
      <c r="C796" s="103"/>
      <c r="D796" s="103"/>
      <c r="E796" s="103"/>
    </row>
    <row r="797" spans="1:5" ht="12.75" customHeight="1">
      <c r="A797" s="103"/>
      <c r="B797" s="103"/>
      <c r="C797" s="103"/>
      <c r="D797" s="103"/>
      <c r="E797" s="103"/>
    </row>
    <row r="798" spans="1:5" ht="12.75" customHeight="1">
      <c r="A798" s="103"/>
      <c r="B798" s="103"/>
      <c r="C798" s="103"/>
      <c r="D798" s="103"/>
      <c r="E798" s="103"/>
    </row>
    <row r="799" spans="1:5" ht="12.75" customHeight="1">
      <c r="A799" s="103"/>
      <c r="B799" s="103"/>
      <c r="C799" s="103"/>
      <c r="D799" s="103"/>
      <c r="E799" s="103"/>
    </row>
    <row r="800" spans="1:5" ht="12.75" customHeight="1">
      <c r="A800" s="103"/>
      <c r="B800" s="103"/>
      <c r="C800" s="103"/>
      <c r="D800" s="103"/>
      <c r="E800" s="103"/>
    </row>
    <row r="801" spans="1:5" ht="12.75" customHeight="1">
      <c r="A801" s="103"/>
      <c r="B801" s="103"/>
      <c r="C801" s="103"/>
      <c r="D801" s="103"/>
      <c r="E801" s="103"/>
    </row>
    <row r="802" spans="1:5" ht="12.75" customHeight="1">
      <c r="A802" s="103"/>
      <c r="B802" s="103"/>
      <c r="C802" s="103"/>
      <c r="D802" s="103"/>
      <c r="E802" s="103"/>
    </row>
    <row r="803" spans="1:5" ht="12.75" customHeight="1">
      <c r="A803" s="103"/>
      <c r="B803" s="103"/>
      <c r="C803" s="103"/>
      <c r="D803" s="103"/>
      <c r="E803" s="103"/>
    </row>
    <row r="804" spans="1:5" ht="12.75" customHeight="1">
      <c r="A804" s="103"/>
      <c r="B804" s="103"/>
      <c r="C804" s="103"/>
      <c r="D804" s="103"/>
      <c r="E804" s="103"/>
    </row>
    <row r="805" spans="1:5" ht="12.75" customHeight="1">
      <c r="A805" s="103"/>
      <c r="B805" s="103"/>
      <c r="C805" s="103"/>
      <c r="D805" s="103"/>
      <c r="E805" s="103"/>
    </row>
    <row r="806" spans="1:5" ht="12.75" customHeight="1">
      <c r="A806" s="103"/>
      <c r="B806" s="103"/>
      <c r="C806" s="103"/>
      <c r="D806" s="103"/>
      <c r="E806" s="103"/>
    </row>
    <row r="807" spans="1:5" ht="12.75" customHeight="1">
      <c r="A807" s="103"/>
      <c r="B807" s="103"/>
      <c r="C807" s="103"/>
      <c r="D807" s="103"/>
      <c r="E807" s="103"/>
    </row>
    <row r="808" spans="1:5" ht="12.75" customHeight="1">
      <c r="A808" s="103"/>
      <c r="B808" s="103"/>
      <c r="C808" s="103"/>
      <c r="D808" s="103"/>
      <c r="E808" s="103"/>
    </row>
    <row r="809" spans="1:5" ht="12.75" customHeight="1">
      <c r="A809" s="103"/>
      <c r="B809" s="103"/>
      <c r="C809" s="103"/>
      <c r="D809" s="103"/>
      <c r="E809" s="103"/>
    </row>
    <row r="810" spans="1:5" ht="12.75" customHeight="1">
      <c r="A810" s="103"/>
      <c r="B810" s="103"/>
      <c r="C810" s="103"/>
      <c r="D810" s="103"/>
      <c r="E810" s="103"/>
    </row>
    <row r="811" spans="1:5" ht="12.75" customHeight="1">
      <c r="A811" s="103"/>
      <c r="B811" s="103"/>
      <c r="C811" s="103"/>
      <c r="D811" s="103"/>
      <c r="E811" s="103"/>
    </row>
    <row r="812" spans="1:5" ht="12.75" customHeight="1">
      <c r="A812" s="103"/>
      <c r="B812" s="103"/>
      <c r="C812" s="103"/>
      <c r="D812" s="103"/>
      <c r="E812" s="103"/>
    </row>
    <row r="813" spans="1:5" ht="12.75" customHeight="1">
      <c r="A813" s="103"/>
      <c r="B813" s="103"/>
      <c r="C813" s="103"/>
      <c r="D813" s="103"/>
      <c r="E813" s="103"/>
    </row>
    <row r="814" spans="1:5" ht="12.75" customHeight="1">
      <c r="A814" s="103"/>
      <c r="B814" s="103"/>
      <c r="C814" s="103"/>
      <c r="D814" s="103"/>
      <c r="E814" s="103"/>
    </row>
    <row r="815" spans="1:5" ht="12.75" customHeight="1">
      <c r="A815" s="103"/>
      <c r="B815" s="103"/>
      <c r="C815" s="103"/>
      <c r="D815" s="103"/>
      <c r="E815" s="103"/>
    </row>
    <row r="816" spans="1:5" ht="12.75" customHeight="1">
      <c r="A816" s="103"/>
      <c r="B816" s="103"/>
      <c r="C816" s="103"/>
      <c r="D816" s="103"/>
      <c r="E816" s="103"/>
    </row>
    <row r="817" spans="1:5" ht="12.75" customHeight="1">
      <c r="A817" s="103"/>
      <c r="B817" s="103"/>
      <c r="C817" s="103"/>
      <c r="D817" s="103"/>
      <c r="E817" s="103"/>
    </row>
    <row r="818" spans="1:5" ht="12.75" customHeight="1">
      <c r="A818" s="103"/>
      <c r="B818" s="103"/>
      <c r="C818" s="103"/>
      <c r="D818" s="103"/>
      <c r="E818" s="103"/>
    </row>
    <row r="819" spans="1:5" ht="12.75" customHeight="1">
      <c r="A819" s="103"/>
      <c r="B819" s="103"/>
      <c r="C819" s="103"/>
      <c r="D819" s="103"/>
      <c r="E819" s="103"/>
    </row>
  </sheetData>
  <sheetProtection/>
  <mergeCells count="37"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  <mergeCell ref="A4:A7"/>
    <mergeCell ref="B4:B7"/>
    <mergeCell ref="C4:C7"/>
    <mergeCell ref="D4:D7"/>
    <mergeCell ref="AM6:AP6"/>
    <mergeCell ref="AC4:AP4"/>
    <mergeCell ref="E5:E7"/>
    <mergeCell ref="F5:H5"/>
    <mergeCell ref="I5:I7"/>
    <mergeCell ref="J5:J7"/>
    <mergeCell ref="E4:H4"/>
    <mergeCell ref="O6:O7"/>
    <mergeCell ref="H6:H7"/>
    <mergeCell ref="L6:L7"/>
    <mergeCell ref="M6:M7"/>
    <mergeCell ref="N6:N7"/>
    <mergeCell ref="K5:K7"/>
    <mergeCell ref="L5:M5"/>
    <mergeCell ref="F6:F7"/>
    <mergeCell ref="G6:G7"/>
    <mergeCell ref="T4:AB4"/>
    <mergeCell ref="I4:S4"/>
    <mergeCell ref="T5:AB5"/>
    <mergeCell ref="P6:P7"/>
    <mergeCell ref="N5:S5"/>
    <mergeCell ref="AC6:AC7"/>
    <mergeCell ref="AC5:AK5"/>
  </mergeCells>
  <printOptions/>
  <pageMargins left="0.8661417322834646" right="0" top="0.8661417322834646" bottom="0.5905511811023623" header="0.11811023622047245" footer="0.1968503937007874"/>
  <pageSetup horizontalDpi="600" verticalDpi="600" orientation="landscape" pageOrder="overThenDown" paperSize="9" scale="65"/>
  <headerFooter alignWithMargins="0">
    <oddFooter>&amp;LEF8E0FD4&amp;CФорма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Q760"/>
  <sheetViews>
    <sheetView zoomScalePageLayoutView="0" workbookViewId="0" topLeftCell="A548">
      <selection activeCell="A556" sqref="A556:IV758"/>
    </sheetView>
  </sheetViews>
  <sheetFormatPr defaultColWidth="10.28125" defaultRowHeight="12.75"/>
  <cols>
    <col min="1" max="1" width="5.00390625" style="0" customWidth="1"/>
    <col min="2" max="2" width="24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2" spans="1:24" ht="27" customHeight="1">
      <c r="A2" s="113"/>
      <c r="B2" s="113"/>
      <c r="C2" s="253" t="s">
        <v>1662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3:24" ht="12.75" customHeight="1">
      <c r="C3" s="252" t="s">
        <v>1663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42" ht="12.75" customHeight="1">
      <c r="A4" s="51"/>
      <c r="B4" s="5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3" ht="12.75" customHeight="1">
      <c r="A5" s="192" t="s">
        <v>26</v>
      </c>
      <c r="B5" s="192" t="s">
        <v>961</v>
      </c>
      <c r="C5" s="197" t="s">
        <v>137</v>
      </c>
      <c r="D5" s="197" t="s">
        <v>138</v>
      </c>
      <c r="E5" s="200" t="s">
        <v>139</v>
      </c>
      <c r="F5" s="201"/>
      <c r="G5" s="201"/>
      <c r="H5" s="202"/>
      <c r="I5" s="203" t="s">
        <v>144</v>
      </c>
      <c r="J5" s="204"/>
      <c r="K5" s="204"/>
      <c r="L5" s="204"/>
      <c r="M5" s="204"/>
      <c r="N5" s="204"/>
      <c r="O5" s="204"/>
      <c r="P5" s="204"/>
      <c r="Q5" s="204"/>
      <c r="R5" s="204"/>
      <c r="S5" s="205"/>
      <c r="T5" s="200" t="s">
        <v>158</v>
      </c>
      <c r="U5" s="201"/>
      <c r="V5" s="201"/>
      <c r="W5" s="201"/>
      <c r="X5" s="201"/>
      <c r="Y5" s="201"/>
      <c r="Z5" s="201"/>
      <c r="AA5" s="201"/>
      <c r="AB5" s="202"/>
      <c r="AC5" s="206" t="s">
        <v>158</v>
      </c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38"/>
    </row>
    <row r="6" spans="1:43" ht="24" customHeight="1">
      <c r="A6" s="193"/>
      <c r="B6" s="193"/>
      <c r="C6" s="198"/>
      <c r="D6" s="198"/>
      <c r="E6" s="160" t="s">
        <v>140</v>
      </c>
      <c r="F6" s="195" t="s">
        <v>61</v>
      </c>
      <c r="G6" s="195"/>
      <c r="H6" s="195"/>
      <c r="I6" s="160" t="s">
        <v>145</v>
      </c>
      <c r="J6" s="187" t="s">
        <v>146</v>
      </c>
      <c r="K6" s="187" t="s">
        <v>147</v>
      </c>
      <c r="L6" s="189" t="s">
        <v>148</v>
      </c>
      <c r="M6" s="191"/>
      <c r="N6" s="189" t="s">
        <v>151</v>
      </c>
      <c r="O6" s="190"/>
      <c r="P6" s="190"/>
      <c r="Q6" s="190"/>
      <c r="R6" s="190"/>
      <c r="S6" s="191"/>
      <c r="T6" s="189" t="s">
        <v>159</v>
      </c>
      <c r="U6" s="190"/>
      <c r="V6" s="190"/>
      <c r="W6" s="190"/>
      <c r="X6" s="190"/>
      <c r="Y6" s="190"/>
      <c r="Z6" s="190"/>
      <c r="AA6" s="190"/>
      <c r="AB6" s="191"/>
      <c r="AC6" s="189" t="s">
        <v>169</v>
      </c>
      <c r="AD6" s="190"/>
      <c r="AE6" s="190"/>
      <c r="AF6" s="190"/>
      <c r="AG6" s="190"/>
      <c r="AH6" s="190"/>
      <c r="AI6" s="190"/>
      <c r="AJ6" s="190"/>
      <c r="AK6" s="191"/>
      <c r="AL6" s="189" t="s">
        <v>179</v>
      </c>
      <c r="AM6" s="190"/>
      <c r="AN6" s="190"/>
      <c r="AO6" s="190"/>
      <c r="AP6" s="191"/>
      <c r="AQ6" s="38"/>
    </row>
    <row r="7" spans="1:43" ht="12.75" customHeight="1">
      <c r="A7" s="193"/>
      <c r="B7" s="193"/>
      <c r="C7" s="198"/>
      <c r="D7" s="198"/>
      <c r="E7" s="161"/>
      <c r="F7" s="195" t="s">
        <v>141</v>
      </c>
      <c r="G7" s="195" t="s">
        <v>142</v>
      </c>
      <c r="H7" s="195" t="s">
        <v>143</v>
      </c>
      <c r="I7" s="161"/>
      <c r="J7" s="196"/>
      <c r="K7" s="196"/>
      <c r="L7" s="187" t="s">
        <v>149</v>
      </c>
      <c r="M7" s="187" t="s">
        <v>150</v>
      </c>
      <c r="N7" s="187" t="s">
        <v>152</v>
      </c>
      <c r="O7" s="187" t="s">
        <v>153</v>
      </c>
      <c r="P7" s="187" t="s">
        <v>154</v>
      </c>
      <c r="Q7" s="187" t="s">
        <v>155</v>
      </c>
      <c r="R7" s="187" t="s">
        <v>156</v>
      </c>
      <c r="S7" s="187" t="s">
        <v>157</v>
      </c>
      <c r="T7" s="185" t="s">
        <v>49</v>
      </c>
      <c r="U7" s="207" t="s">
        <v>160</v>
      </c>
      <c r="V7" s="208"/>
      <c r="W7" s="208"/>
      <c r="X7" s="208"/>
      <c r="Y7" s="208"/>
      <c r="Z7" s="208"/>
      <c r="AA7" s="208"/>
      <c r="AB7" s="209"/>
      <c r="AC7" s="185" t="s">
        <v>170</v>
      </c>
      <c r="AD7" s="189" t="s">
        <v>52</v>
      </c>
      <c r="AE7" s="190"/>
      <c r="AF7" s="190"/>
      <c r="AG7" s="190"/>
      <c r="AH7" s="190"/>
      <c r="AI7" s="190"/>
      <c r="AJ7" s="190"/>
      <c r="AK7" s="191"/>
      <c r="AL7" s="185" t="s">
        <v>49</v>
      </c>
      <c r="AM7" s="189" t="s">
        <v>160</v>
      </c>
      <c r="AN7" s="190"/>
      <c r="AO7" s="190"/>
      <c r="AP7" s="191"/>
      <c r="AQ7" s="38"/>
    </row>
    <row r="8" spans="1:43" ht="203.25" customHeight="1">
      <c r="A8" s="194"/>
      <c r="B8" s="194"/>
      <c r="C8" s="199"/>
      <c r="D8" s="199"/>
      <c r="E8" s="162"/>
      <c r="F8" s="195"/>
      <c r="G8" s="195"/>
      <c r="H8" s="195"/>
      <c r="I8" s="162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6"/>
      <c r="U8" s="55" t="s">
        <v>161</v>
      </c>
      <c r="V8" s="55" t="s">
        <v>162</v>
      </c>
      <c r="W8" s="55" t="s">
        <v>163</v>
      </c>
      <c r="X8" s="55" t="s">
        <v>164</v>
      </c>
      <c r="Y8" s="55" t="s">
        <v>165</v>
      </c>
      <c r="Z8" s="55" t="s">
        <v>166</v>
      </c>
      <c r="AA8" s="55" t="s">
        <v>167</v>
      </c>
      <c r="AB8" s="55" t="s">
        <v>168</v>
      </c>
      <c r="AC8" s="186"/>
      <c r="AD8" s="55" t="s">
        <v>171</v>
      </c>
      <c r="AE8" s="55" t="s">
        <v>172</v>
      </c>
      <c r="AF8" s="55" t="s">
        <v>173</v>
      </c>
      <c r="AG8" s="55" t="s">
        <v>174</v>
      </c>
      <c r="AH8" s="55" t="s">
        <v>175</v>
      </c>
      <c r="AI8" s="55" t="s">
        <v>176</v>
      </c>
      <c r="AJ8" s="55" t="s">
        <v>177</v>
      </c>
      <c r="AK8" s="55" t="s">
        <v>178</v>
      </c>
      <c r="AL8" s="186"/>
      <c r="AM8" s="55" t="s">
        <v>180</v>
      </c>
      <c r="AN8" s="55" t="s">
        <v>181</v>
      </c>
      <c r="AO8" s="55" t="s">
        <v>182</v>
      </c>
      <c r="AP8" s="55" t="s">
        <v>183</v>
      </c>
      <c r="AQ8" s="38"/>
    </row>
    <row r="9" spans="1:43" ht="12.75" customHeight="1">
      <c r="A9" s="55" t="s">
        <v>27</v>
      </c>
      <c r="B9" s="39" t="s">
        <v>29</v>
      </c>
      <c r="C9" s="63">
        <v>1</v>
      </c>
      <c r="D9" s="63">
        <v>2</v>
      </c>
      <c r="E9" s="63">
        <v>3</v>
      </c>
      <c r="F9" s="63">
        <v>4</v>
      </c>
      <c r="G9" s="63">
        <v>5</v>
      </c>
      <c r="H9" s="63">
        <v>6</v>
      </c>
      <c r="I9" s="63">
        <v>7</v>
      </c>
      <c r="J9" s="63">
        <v>8</v>
      </c>
      <c r="K9" s="63">
        <v>9</v>
      </c>
      <c r="L9" s="63">
        <v>10</v>
      </c>
      <c r="M9" s="63">
        <v>11</v>
      </c>
      <c r="N9" s="63">
        <v>12</v>
      </c>
      <c r="O9" s="63">
        <v>13</v>
      </c>
      <c r="P9" s="63">
        <v>14</v>
      </c>
      <c r="Q9" s="63">
        <v>15</v>
      </c>
      <c r="R9" s="63">
        <v>16</v>
      </c>
      <c r="S9" s="63">
        <v>17</v>
      </c>
      <c r="T9" s="63">
        <v>18</v>
      </c>
      <c r="U9" s="63">
        <v>19</v>
      </c>
      <c r="V9" s="63">
        <v>20</v>
      </c>
      <c r="W9" s="63">
        <v>21</v>
      </c>
      <c r="X9" s="63">
        <v>22</v>
      </c>
      <c r="Y9" s="63">
        <v>23</v>
      </c>
      <c r="Z9" s="63">
        <v>24</v>
      </c>
      <c r="AA9" s="63">
        <v>25</v>
      </c>
      <c r="AB9" s="63">
        <v>26</v>
      </c>
      <c r="AC9" s="63">
        <v>27</v>
      </c>
      <c r="AD9" s="63">
        <v>28</v>
      </c>
      <c r="AE9" s="63">
        <v>29</v>
      </c>
      <c r="AF9" s="63">
        <v>30</v>
      </c>
      <c r="AG9" s="63">
        <v>31</v>
      </c>
      <c r="AH9" s="63">
        <v>32</v>
      </c>
      <c r="AI9" s="63">
        <v>33</v>
      </c>
      <c r="AJ9" s="63">
        <v>34</v>
      </c>
      <c r="AK9" s="63">
        <v>35</v>
      </c>
      <c r="AL9" s="63">
        <v>36</v>
      </c>
      <c r="AM9" s="63">
        <v>37</v>
      </c>
      <c r="AN9" s="63">
        <v>38</v>
      </c>
      <c r="AO9" s="63">
        <v>39</v>
      </c>
      <c r="AP9" s="63">
        <v>40</v>
      </c>
      <c r="AQ9" s="38"/>
    </row>
    <row r="10" spans="1:43" ht="12.75" customHeight="1" hidden="1">
      <c r="A10" s="99"/>
      <c r="B10" s="91" t="s">
        <v>962</v>
      </c>
      <c r="C10" s="106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38"/>
    </row>
    <row r="11" spans="1:43" ht="12.75" customHeight="1" hidden="1">
      <c r="A11" s="100" t="s">
        <v>296</v>
      </c>
      <c r="B11" s="87" t="s">
        <v>963</v>
      </c>
      <c r="C11" s="106">
        <f aca="true" t="shared" si="0" ref="C11:C36">D11+E11+I11</f>
        <v>0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38"/>
    </row>
    <row r="12" spans="1:43" ht="38.25" hidden="1">
      <c r="A12" s="100" t="s">
        <v>297</v>
      </c>
      <c r="B12" s="87" t="s">
        <v>964</v>
      </c>
      <c r="C12" s="106">
        <f t="shared" si="0"/>
        <v>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38"/>
    </row>
    <row r="13" spans="1:43" ht="38.25" hidden="1">
      <c r="A13" s="100" t="s">
        <v>298</v>
      </c>
      <c r="B13" s="87" t="s">
        <v>965</v>
      </c>
      <c r="C13" s="106">
        <f t="shared" si="0"/>
        <v>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38"/>
    </row>
    <row r="14" spans="1:43" ht="38.25" hidden="1">
      <c r="A14" s="100" t="s">
        <v>299</v>
      </c>
      <c r="B14" s="87" t="s">
        <v>966</v>
      </c>
      <c r="C14" s="106">
        <f t="shared" si="0"/>
        <v>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38"/>
    </row>
    <row r="15" spans="1:43" ht="51" hidden="1">
      <c r="A15" s="100" t="s">
        <v>300</v>
      </c>
      <c r="B15" s="87" t="s">
        <v>967</v>
      </c>
      <c r="C15" s="106">
        <f t="shared" si="0"/>
        <v>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38"/>
    </row>
    <row r="16" spans="1:43" ht="38.25" hidden="1">
      <c r="A16" s="100" t="s">
        <v>301</v>
      </c>
      <c r="B16" s="87" t="s">
        <v>968</v>
      </c>
      <c r="C16" s="106">
        <f t="shared" si="0"/>
        <v>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38"/>
    </row>
    <row r="17" spans="1:43" ht="25.5" hidden="1">
      <c r="A17" s="100" t="s">
        <v>302</v>
      </c>
      <c r="B17" s="87" t="s">
        <v>969</v>
      </c>
      <c r="C17" s="106">
        <f t="shared" si="0"/>
        <v>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38"/>
    </row>
    <row r="18" spans="1:43" ht="38.25" hidden="1">
      <c r="A18" s="100" t="s">
        <v>303</v>
      </c>
      <c r="B18" s="87" t="s">
        <v>970</v>
      </c>
      <c r="C18" s="106">
        <f t="shared" si="0"/>
        <v>0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38"/>
    </row>
    <row r="19" spans="1:43" ht="25.5" hidden="1">
      <c r="A19" s="100" t="s">
        <v>304</v>
      </c>
      <c r="B19" s="87" t="s">
        <v>971</v>
      </c>
      <c r="C19" s="106">
        <f t="shared" si="0"/>
        <v>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38"/>
    </row>
    <row r="20" spans="1:43" ht="38.25" hidden="1">
      <c r="A20" s="100" t="s">
        <v>305</v>
      </c>
      <c r="B20" s="87" t="s">
        <v>972</v>
      </c>
      <c r="C20" s="106">
        <f t="shared" si="0"/>
        <v>0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38"/>
    </row>
    <row r="21" spans="1:43" ht="25.5" hidden="1">
      <c r="A21" s="100" t="s">
        <v>306</v>
      </c>
      <c r="B21" s="87" t="s">
        <v>973</v>
      </c>
      <c r="C21" s="106">
        <f t="shared" si="0"/>
        <v>0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38"/>
    </row>
    <row r="22" spans="1:43" ht="51" hidden="1">
      <c r="A22" s="100" t="s">
        <v>307</v>
      </c>
      <c r="B22" s="87" t="s">
        <v>974</v>
      </c>
      <c r="C22" s="106">
        <f t="shared" si="0"/>
        <v>0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38"/>
    </row>
    <row r="23" spans="1:43" ht="38.25" hidden="1">
      <c r="A23" s="100" t="s">
        <v>308</v>
      </c>
      <c r="B23" s="87" t="s">
        <v>975</v>
      </c>
      <c r="C23" s="106">
        <f t="shared" si="0"/>
        <v>0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38"/>
    </row>
    <row r="24" spans="1:43" ht="38.25" hidden="1">
      <c r="A24" s="100" t="s">
        <v>309</v>
      </c>
      <c r="B24" s="87" t="s">
        <v>976</v>
      </c>
      <c r="C24" s="106">
        <f t="shared" si="0"/>
        <v>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38"/>
    </row>
    <row r="25" spans="1:43" ht="38.25" hidden="1">
      <c r="A25" s="100" t="s">
        <v>310</v>
      </c>
      <c r="B25" s="87" t="s">
        <v>977</v>
      </c>
      <c r="C25" s="106">
        <f t="shared" si="0"/>
        <v>0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38"/>
    </row>
    <row r="26" spans="1:43" ht="38.25" hidden="1">
      <c r="A26" s="100" t="s">
        <v>311</v>
      </c>
      <c r="B26" s="87" t="s">
        <v>978</v>
      </c>
      <c r="C26" s="106">
        <f t="shared" si="0"/>
        <v>0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38"/>
    </row>
    <row r="27" spans="1:43" ht="38.25" hidden="1">
      <c r="A27" s="100" t="s">
        <v>312</v>
      </c>
      <c r="B27" s="87" t="s">
        <v>979</v>
      </c>
      <c r="C27" s="106">
        <f t="shared" si="0"/>
        <v>0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38"/>
    </row>
    <row r="28" spans="1:43" ht="38.25" hidden="1">
      <c r="A28" s="100" t="s">
        <v>313</v>
      </c>
      <c r="B28" s="87" t="s">
        <v>980</v>
      </c>
      <c r="C28" s="106">
        <f t="shared" si="0"/>
        <v>0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38"/>
    </row>
    <row r="29" spans="1:43" ht="38.25" hidden="1">
      <c r="A29" s="100" t="s">
        <v>314</v>
      </c>
      <c r="B29" s="87" t="s">
        <v>981</v>
      </c>
      <c r="C29" s="106">
        <f t="shared" si="0"/>
        <v>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38"/>
    </row>
    <row r="30" spans="1:43" ht="38.25" hidden="1">
      <c r="A30" s="100" t="s">
        <v>315</v>
      </c>
      <c r="B30" s="87" t="s">
        <v>982</v>
      </c>
      <c r="C30" s="106">
        <f t="shared" si="0"/>
        <v>0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38"/>
    </row>
    <row r="31" spans="1:43" ht="38.25" hidden="1">
      <c r="A31" s="100" t="s">
        <v>316</v>
      </c>
      <c r="B31" s="87" t="s">
        <v>983</v>
      </c>
      <c r="C31" s="106">
        <f t="shared" si="0"/>
        <v>0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38"/>
    </row>
    <row r="32" spans="1:43" ht="25.5" hidden="1">
      <c r="A32" s="100" t="s">
        <v>317</v>
      </c>
      <c r="B32" s="87" t="s">
        <v>984</v>
      </c>
      <c r="C32" s="106">
        <f t="shared" si="0"/>
        <v>0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38"/>
    </row>
    <row r="33" spans="1:43" ht="38.25" hidden="1">
      <c r="A33" s="100" t="s">
        <v>318</v>
      </c>
      <c r="B33" s="87" t="s">
        <v>985</v>
      </c>
      <c r="C33" s="106">
        <f t="shared" si="0"/>
        <v>0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38"/>
    </row>
    <row r="34" spans="1:43" ht="38.25" hidden="1">
      <c r="A34" s="100" t="s">
        <v>319</v>
      </c>
      <c r="B34" s="87" t="s">
        <v>986</v>
      </c>
      <c r="C34" s="106">
        <f t="shared" si="0"/>
        <v>0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38"/>
    </row>
    <row r="35" spans="1:43" ht="12.75" hidden="1">
      <c r="A35" s="100"/>
      <c r="B35" s="87" t="s">
        <v>987</v>
      </c>
      <c r="C35" s="106">
        <f t="shared" si="0"/>
        <v>0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38"/>
    </row>
    <row r="36" spans="1:43" ht="12.75" hidden="1">
      <c r="A36" s="100"/>
      <c r="B36" s="87" t="s">
        <v>988</v>
      </c>
      <c r="C36" s="106">
        <f t="shared" si="0"/>
        <v>0</v>
      </c>
      <c r="D36" s="111">
        <f aca="true" t="shared" si="1" ref="D36:AP36">SUM(D11:D35)</f>
        <v>0</v>
      </c>
      <c r="E36" s="111">
        <f t="shared" si="1"/>
        <v>0</v>
      </c>
      <c r="F36" s="111">
        <f t="shared" si="1"/>
        <v>0</v>
      </c>
      <c r="G36" s="111">
        <f t="shared" si="1"/>
        <v>0</v>
      </c>
      <c r="H36" s="111">
        <f t="shared" si="1"/>
        <v>0</v>
      </c>
      <c r="I36" s="111">
        <f t="shared" si="1"/>
        <v>0</v>
      </c>
      <c r="J36" s="111">
        <f t="shared" si="1"/>
        <v>0</v>
      </c>
      <c r="K36" s="111">
        <f t="shared" si="1"/>
        <v>0</v>
      </c>
      <c r="L36" s="111">
        <f t="shared" si="1"/>
        <v>0</v>
      </c>
      <c r="M36" s="111">
        <f t="shared" si="1"/>
        <v>0</v>
      </c>
      <c r="N36" s="111">
        <f t="shared" si="1"/>
        <v>0</v>
      </c>
      <c r="O36" s="111">
        <f t="shared" si="1"/>
        <v>0</v>
      </c>
      <c r="P36" s="111">
        <f t="shared" si="1"/>
        <v>0</v>
      </c>
      <c r="Q36" s="111">
        <f t="shared" si="1"/>
        <v>0</v>
      </c>
      <c r="R36" s="111">
        <f t="shared" si="1"/>
        <v>0</v>
      </c>
      <c r="S36" s="111">
        <f t="shared" si="1"/>
        <v>0</v>
      </c>
      <c r="T36" s="111">
        <f t="shared" si="1"/>
        <v>0</v>
      </c>
      <c r="U36" s="111">
        <f t="shared" si="1"/>
        <v>0</v>
      </c>
      <c r="V36" s="111">
        <f t="shared" si="1"/>
        <v>0</v>
      </c>
      <c r="W36" s="111">
        <f t="shared" si="1"/>
        <v>0</v>
      </c>
      <c r="X36" s="111">
        <f t="shared" si="1"/>
        <v>0</v>
      </c>
      <c r="Y36" s="111">
        <f t="shared" si="1"/>
        <v>0</v>
      </c>
      <c r="Z36" s="111">
        <f t="shared" si="1"/>
        <v>0</v>
      </c>
      <c r="AA36" s="111">
        <f t="shared" si="1"/>
        <v>0</v>
      </c>
      <c r="AB36" s="111">
        <f t="shared" si="1"/>
        <v>0</v>
      </c>
      <c r="AC36" s="111">
        <f t="shared" si="1"/>
        <v>0</v>
      </c>
      <c r="AD36" s="111">
        <f t="shared" si="1"/>
        <v>0</v>
      </c>
      <c r="AE36" s="111">
        <f t="shared" si="1"/>
        <v>0</v>
      </c>
      <c r="AF36" s="111">
        <f t="shared" si="1"/>
        <v>0</v>
      </c>
      <c r="AG36" s="111">
        <f t="shared" si="1"/>
        <v>0</v>
      </c>
      <c r="AH36" s="111">
        <f t="shared" si="1"/>
        <v>0</v>
      </c>
      <c r="AI36" s="111">
        <f t="shared" si="1"/>
        <v>0</v>
      </c>
      <c r="AJ36" s="111">
        <f t="shared" si="1"/>
        <v>0</v>
      </c>
      <c r="AK36" s="111">
        <f t="shared" si="1"/>
        <v>0</v>
      </c>
      <c r="AL36" s="111">
        <f t="shared" si="1"/>
        <v>0</v>
      </c>
      <c r="AM36" s="111">
        <f t="shared" si="1"/>
        <v>0</v>
      </c>
      <c r="AN36" s="111">
        <f t="shared" si="1"/>
        <v>0</v>
      </c>
      <c r="AO36" s="111">
        <f t="shared" si="1"/>
        <v>0</v>
      </c>
      <c r="AP36" s="111">
        <f t="shared" si="1"/>
        <v>0</v>
      </c>
      <c r="AQ36" s="38"/>
    </row>
    <row r="37" spans="1:43" ht="12.75" hidden="1">
      <c r="A37" s="101"/>
      <c r="B37" s="91" t="s">
        <v>989</v>
      </c>
      <c r="C37" s="106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38"/>
    </row>
    <row r="38" spans="1:43" ht="25.5" hidden="1">
      <c r="A38" s="100" t="s">
        <v>320</v>
      </c>
      <c r="B38" s="87" t="s">
        <v>990</v>
      </c>
      <c r="C38" s="106">
        <f aca="true" t="shared" si="2" ref="C38:C71">D38+E38+I38</f>
        <v>0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38"/>
    </row>
    <row r="39" spans="1:43" ht="25.5" hidden="1">
      <c r="A39" s="100" t="s">
        <v>321</v>
      </c>
      <c r="B39" s="87" t="s">
        <v>991</v>
      </c>
      <c r="C39" s="106">
        <f t="shared" si="2"/>
        <v>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38"/>
    </row>
    <row r="40" spans="1:43" ht="25.5" hidden="1">
      <c r="A40" s="100" t="s">
        <v>322</v>
      </c>
      <c r="B40" s="87" t="s">
        <v>992</v>
      </c>
      <c r="C40" s="106">
        <f t="shared" si="2"/>
        <v>0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38"/>
    </row>
    <row r="41" spans="1:43" ht="25.5" hidden="1">
      <c r="A41" s="100" t="s">
        <v>323</v>
      </c>
      <c r="B41" s="87" t="s">
        <v>993</v>
      </c>
      <c r="C41" s="106">
        <f t="shared" si="2"/>
        <v>0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38"/>
    </row>
    <row r="42" spans="1:43" ht="38.25" hidden="1">
      <c r="A42" s="100" t="s">
        <v>324</v>
      </c>
      <c r="B42" s="87" t="s">
        <v>994</v>
      </c>
      <c r="C42" s="106">
        <f t="shared" si="2"/>
        <v>0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38"/>
    </row>
    <row r="43" spans="1:43" ht="25.5" hidden="1">
      <c r="A43" s="100"/>
      <c r="B43" s="87" t="s">
        <v>995</v>
      </c>
      <c r="C43" s="106">
        <f t="shared" si="2"/>
        <v>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38"/>
    </row>
    <row r="44" spans="1:43" ht="25.5" hidden="1">
      <c r="A44" s="100" t="s">
        <v>325</v>
      </c>
      <c r="B44" s="87" t="s">
        <v>996</v>
      </c>
      <c r="C44" s="106">
        <f t="shared" si="2"/>
        <v>0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38"/>
    </row>
    <row r="45" spans="1:43" ht="25.5" hidden="1">
      <c r="A45" s="100" t="s">
        <v>326</v>
      </c>
      <c r="B45" s="87" t="s">
        <v>997</v>
      </c>
      <c r="C45" s="106">
        <f t="shared" si="2"/>
        <v>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38"/>
    </row>
    <row r="46" spans="1:43" ht="38.25" hidden="1">
      <c r="A46" s="100" t="s">
        <v>327</v>
      </c>
      <c r="B46" s="87" t="s">
        <v>998</v>
      </c>
      <c r="C46" s="106">
        <f t="shared" si="2"/>
        <v>0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38"/>
    </row>
    <row r="47" spans="1:43" ht="25.5" hidden="1">
      <c r="A47" s="100" t="s">
        <v>328</v>
      </c>
      <c r="B47" s="87" t="s">
        <v>999</v>
      </c>
      <c r="C47" s="106">
        <f t="shared" si="2"/>
        <v>0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38"/>
    </row>
    <row r="48" spans="1:43" ht="25.5" hidden="1">
      <c r="A48" s="100" t="s">
        <v>329</v>
      </c>
      <c r="B48" s="87" t="s">
        <v>1000</v>
      </c>
      <c r="C48" s="106">
        <f t="shared" si="2"/>
        <v>0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38"/>
    </row>
    <row r="49" spans="1:43" ht="25.5" hidden="1">
      <c r="A49" s="100"/>
      <c r="B49" s="87" t="s">
        <v>1001</v>
      </c>
      <c r="C49" s="106">
        <f t="shared" si="2"/>
        <v>0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38"/>
    </row>
    <row r="50" spans="1:43" ht="25.5" hidden="1">
      <c r="A50" s="100" t="s">
        <v>330</v>
      </c>
      <c r="B50" s="87" t="s">
        <v>1002</v>
      </c>
      <c r="C50" s="106">
        <f t="shared" si="2"/>
        <v>0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38"/>
    </row>
    <row r="51" spans="1:43" ht="25.5" hidden="1">
      <c r="A51" s="100" t="s">
        <v>331</v>
      </c>
      <c r="B51" s="87" t="s">
        <v>1003</v>
      </c>
      <c r="C51" s="106">
        <f t="shared" si="2"/>
        <v>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38"/>
    </row>
    <row r="52" spans="1:43" ht="38.25" hidden="1">
      <c r="A52" s="100" t="s">
        <v>332</v>
      </c>
      <c r="B52" s="87" t="s">
        <v>1004</v>
      </c>
      <c r="C52" s="106">
        <f t="shared" si="2"/>
        <v>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38"/>
    </row>
    <row r="53" spans="1:43" ht="38.25" hidden="1">
      <c r="A53" s="100" t="s">
        <v>333</v>
      </c>
      <c r="B53" s="87" t="s">
        <v>1005</v>
      </c>
      <c r="C53" s="106">
        <f t="shared" si="2"/>
        <v>0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38"/>
    </row>
    <row r="54" spans="1:43" ht="25.5" hidden="1">
      <c r="A54" s="100" t="s">
        <v>334</v>
      </c>
      <c r="B54" s="87" t="s">
        <v>1006</v>
      </c>
      <c r="C54" s="106">
        <f t="shared" si="2"/>
        <v>0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38"/>
    </row>
    <row r="55" spans="1:43" ht="25.5" hidden="1">
      <c r="A55" s="100" t="s">
        <v>335</v>
      </c>
      <c r="B55" s="87" t="s">
        <v>1007</v>
      </c>
      <c r="C55" s="106">
        <f t="shared" si="2"/>
        <v>0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38"/>
    </row>
    <row r="56" spans="1:43" ht="25.5" hidden="1">
      <c r="A56" s="100" t="s">
        <v>336</v>
      </c>
      <c r="B56" s="87" t="s">
        <v>1008</v>
      </c>
      <c r="C56" s="106">
        <f t="shared" si="2"/>
        <v>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38"/>
    </row>
    <row r="57" spans="1:43" ht="25.5" hidden="1">
      <c r="A57" s="100" t="s">
        <v>337</v>
      </c>
      <c r="B57" s="87" t="s">
        <v>1009</v>
      </c>
      <c r="C57" s="106">
        <f t="shared" si="2"/>
        <v>0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38"/>
    </row>
    <row r="58" spans="1:43" ht="25.5" hidden="1">
      <c r="A58" s="100"/>
      <c r="B58" s="87" t="s">
        <v>1010</v>
      </c>
      <c r="C58" s="106">
        <f t="shared" si="2"/>
        <v>0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38"/>
    </row>
    <row r="59" spans="1:43" ht="25.5" hidden="1">
      <c r="A59" s="100" t="s">
        <v>338</v>
      </c>
      <c r="B59" s="87" t="s">
        <v>1011</v>
      </c>
      <c r="C59" s="106">
        <f t="shared" si="2"/>
        <v>0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38"/>
    </row>
    <row r="60" spans="1:43" ht="25.5" hidden="1">
      <c r="A60" s="100" t="s">
        <v>339</v>
      </c>
      <c r="B60" s="87" t="s">
        <v>1012</v>
      </c>
      <c r="C60" s="106">
        <f t="shared" si="2"/>
        <v>0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38"/>
    </row>
    <row r="61" spans="1:43" ht="25.5" hidden="1">
      <c r="A61" s="100" t="s">
        <v>340</v>
      </c>
      <c r="B61" s="87" t="s">
        <v>1013</v>
      </c>
      <c r="C61" s="106">
        <f t="shared" si="2"/>
        <v>0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38"/>
    </row>
    <row r="62" spans="1:43" ht="25.5" hidden="1">
      <c r="A62" s="100" t="s">
        <v>341</v>
      </c>
      <c r="B62" s="87" t="s">
        <v>1014</v>
      </c>
      <c r="C62" s="106">
        <f t="shared" si="2"/>
        <v>0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38"/>
    </row>
    <row r="63" spans="1:43" ht="25.5" hidden="1">
      <c r="A63" s="100" t="s">
        <v>342</v>
      </c>
      <c r="B63" s="87" t="s">
        <v>1015</v>
      </c>
      <c r="C63" s="106">
        <f t="shared" si="2"/>
        <v>0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38"/>
    </row>
    <row r="64" spans="1:43" ht="38.25" hidden="1">
      <c r="A64" s="100" t="s">
        <v>343</v>
      </c>
      <c r="B64" s="87" t="s">
        <v>1016</v>
      </c>
      <c r="C64" s="106">
        <f t="shared" si="2"/>
        <v>0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38"/>
    </row>
    <row r="65" spans="1:43" ht="25.5" hidden="1">
      <c r="A65" s="100" t="s">
        <v>344</v>
      </c>
      <c r="B65" s="87" t="s">
        <v>1017</v>
      </c>
      <c r="C65" s="106">
        <f t="shared" si="2"/>
        <v>0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38"/>
    </row>
    <row r="66" spans="1:43" ht="25.5" hidden="1">
      <c r="A66" s="100" t="s">
        <v>345</v>
      </c>
      <c r="B66" s="87" t="s">
        <v>1018</v>
      </c>
      <c r="C66" s="106">
        <f t="shared" si="2"/>
        <v>0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38"/>
    </row>
    <row r="67" spans="1:43" ht="25.5" hidden="1">
      <c r="A67" s="100" t="s">
        <v>346</v>
      </c>
      <c r="B67" s="87" t="s">
        <v>1019</v>
      </c>
      <c r="C67" s="106">
        <f t="shared" si="2"/>
        <v>0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38"/>
    </row>
    <row r="68" spans="1:43" ht="25.5" hidden="1">
      <c r="A68" s="100" t="s">
        <v>347</v>
      </c>
      <c r="B68" s="87" t="s">
        <v>1020</v>
      </c>
      <c r="C68" s="106">
        <f t="shared" si="2"/>
        <v>0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38"/>
    </row>
    <row r="69" spans="1:43" ht="25.5" hidden="1">
      <c r="A69" s="100" t="s">
        <v>348</v>
      </c>
      <c r="B69" s="87" t="s">
        <v>1021</v>
      </c>
      <c r="C69" s="106">
        <f t="shared" si="2"/>
        <v>0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38"/>
    </row>
    <row r="70" spans="1:43" ht="12.75" hidden="1">
      <c r="A70" s="100"/>
      <c r="B70" s="87" t="s">
        <v>987</v>
      </c>
      <c r="C70" s="106">
        <f t="shared" si="2"/>
        <v>0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38"/>
    </row>
    <row r="71" spans="1:43" ht="12.75" hidden="1">
      <c r="A71" s="100"/>
      <c r="B71" s="87" t="s">
        <v>988</v>
      </c>
      <c r="C71" s="106">
        <f t="shared" si="2"/>
        <v>0</v>
      </c>
      <c r="D71" s="111">
        <f aca="true" t="shared" si="3" ref="D71:AP71">SUM(D38:D70)</f>
        <v>0</v>
      </c>
      <c r="E71" s="111">
        <f t="shared" si="3"/>
        <v>0</v>
      </c>
      <c r="F71" s="111">
        <f t="shared" si="3"/>
        <v>0</v>
      </c>
      <c r="G71" s="111">
        <f t="shared" si="3"/>
        <v>0</v>
      </c>
      <c r="H71" s="111">
        <f t="shared" si="3"/>
        <v>0</v>
      </c>
      <c r="I71" s="111">
        <f t="shared" si="3"/>
        <v>0</v>
      </c>
      <c r="J71" s="111">
        <f t="shared" si="3"/>
        <v>0</v>
      </c>
      <c r="K71" s="111">
        <f t="shared" si="3"/>
        <v>0</v>
      </c>
      <c r="L71" s="111">
        <f t="shared" si="3"/>
        <v>0</v>
      </c>
      <c r="M71" s="111">
        <f t="shared" si="3"/>
        <v>0</v>
      </c>
      <c r="N71" s="111">
        <f t="shared" si="3"/>
        <v>0</v>
      </c>
      <c r="O71" s="111">
        <f t="shared" si="3"/>
        <v>0</v>
      </c>
      <c r="P71" s="111">
        <f t="shared" si="3"/>
        <v>0</v>
      </c>
      <c r="Q71" s="111">
        <f t="shared" si="3"/>
        <v>0</v>
      </c>
      <c r="R71" s="111">
        <f t="shared" si="3"/>
        <v>0</v>
      </c>
      <c r="S71" s="111">
        <f t="shared" si="3"/>
        <v>0</v>
      </c>
      <c r="T71" s="111">
        <f t="shared" si="3"/>
        <v>0</v>
      </c>
      <c r="U71" s="111">
        <f t="shared" si="3"/>
        <v>0</v>
      </c>
      <c r="V71" s="111">
        <f t="shared" si="3"/>
        <v>0</v>
      </c>
      <c r="W71" s="111">
        <f t="shared" si="3"/>
        <v>0</v>
      </c>
      <c r="X71" s="111">
        <f t="shared" si="3"/>
        <v>0</v>
      </c>
      <c r="Y71" s="111">
        <f t="shared" si="3"/>
        <v>0</v>
      </c>
      <c r="Z71" s="111">
        <f t="shared" si="3"/>
        <v>0</v>
      </c>
      <c r="AA71" s="111">
        <f t="shared" si="3"/>
        <v>0</v>
      </c>
      <c r="AB71" s="111">
        <f t="shared" si="3"/>
        <v>0</v>
      </c>
      <c r="AC71" s="111">
        <f t="shared" si="3"/>
        <v>0</v>
      </c>
      <c r="AD71" s="111">
        <f t="shared" si="3"/>
        <v>0</v>
      </c>
      <c r="AE71" s="111">
        <f t="shared" si="3"/>
        <v>0</v>
      </c>
      <c r="AF71" s="111">
        <f t="shared" si="3"/>
        <v>0</v>
      </c>
      <c r="AG71" s="111">
        <f t="shared" si="3"/>
        <v>0</v>
      </c>
      <c r="AH71" s="111">
        <f t="shared" si="3"/>
        <v>0</v>
      </c>
      <c r="AI71" s="111">
        <f t="shared" si="3"/>
        <v>0</v>
      </c>
      <c r="AJ71" s="111">
        <f t="shared" si="3"/>
        <v>0</v>
      </c>
      <c r="AK71" s="111">
        <f t="shared" si="3"/>
        <v>0</v>
      </c>
      <c r="AL71" s="111">
        <f t="shared" si="3"/>
        <v>0</v>
      </c>
      <c r="AM71" s="111">
        <f t="shared" si="3"/>
        <v>0</v>
      </c>
      <c r="AN71" s="111">
        <f t="shared" si="3"/>
        <v>0</v>
      </c>
      <c r="AO71" s="111">
        <f t="shared" si="3"/>
        <v>0</v>
      </c>
      <c r="AP71" s="111">
        <f t="shared" si="3"/>
        <v>0</v>
      </c>
      <c r="AQ71" s="38"/>
    </row>
    <row r="72" spans="1:43" ht="12.75" hidden="1">
      <c r="A72" s="101"/>
      <c r="B72" s="91" t="s">
        <v>1022</v>
      </c>
      <c r="C72" s="106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38"/>
    </row>
    <row r="73" spans="1:43" ht="38.25" hidden="1">
      <c r="A73" s="100" t="s">
        <v>349</v>
      </c>
      <c r="B73" s="87" t="s">
        <v>1023</v>
      </c>
      <c r="C73" s="106">
        <f aca="true" t="shared" si="4" ref="C73:C91">D73+E73+I73</f>
        <v>0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38"/>
    </row>
    <row r="74" spans="1:43" ht="25.5" hidden="1">
      <c r="A74" s="100" t="s">
        <v>350</v>
      </c>
      <c r="B74" s="87" t="s">
        <v>1024</v>
      </c>
      <c r="C74" s="106">
        <f t="shared" si="4"/>
        <v>0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38"/>
    </row>
    <row r="75" spans="1:43" ht="25.5" hidden="1">
      <c r="A75" s="100" t="s">
        <v>351</v>
      </c>
      <c r="B75" s="87" t="s">
        <v>1025</v>
      </c>
      <c r="C75" s="106">
        <f t="shared" si="4"/>
        <v>0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38"/>
    </row>
    <row r="76" spans="1:43" ht="38.25" hidden="1">
      <c r="A76" s="100" t="s">
        <v>352</v>
      </c>
      <c r="B76" s="87" t="s">
        <v>1026</v>
      </c>
      <c r="C76" s="106">
        <f t="shared" si="4"/>
        <v>0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38"/>
    </row>
    <row r="77" spans="1:43" ht="25.5" hidden="1">
      <c r="A77" s="100" t="s">
        <v>353</v>
      </c>
      <c r="B77" s="87" t="s">
        <v>1027</v>
      </c>
      <c r="C77" s="106">
        <f t="shared" si="4"/>
        <v>0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38"/>
    </row>
    <row r="78" spans="1:43" ht="25.5" hidden="1">
      <c r="A78" s="100" t="s">
        <v>354</v>
      </c>
      <c r="B78" s="87" t="s">
        <v>1028</v>
      </c>
      <c r="C78" s="106">
        <f t="shared" si="4"/>
        <v>0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38"/>
    </row>
    <row r="79" spans="1:43" ht="25.5" hidden="1">
      <c r="A79" s="100" t="s">
        <v>355</v>
      </c>
      <c r="B79" s="87" t="s">
        <v>1029</v>
      </c>
      <c r="C79" s="106">
        <f t="shared" si="4"/>
        <v>0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38"/>
    </row>
    <row r="80" spans="1:43" ht="25.5" hidden="1">
      <c r="A80" s="100" t="s">
        <v>356</v>
      </c>
      <c r="B80" s="87" t="s">
        <v>1030</v>
      </c>
      <c r="C80" s="106">
        <f t="shared" si="4"/>
        <v>0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38"/>
    </row>
    <row r="81" spans="1:43" ht="25.5" hidden="1">
      <c r="A81" s="100" t="s">
        <v>357</v>
      </c>
      <c r="B81" s="87" t="s">
        <v>1031</v>
      </c>
      <c r="C81" s="106">
        <f t="shared" si="4"/>
        <v>0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38"/>
    </row>
    <row r="82" spans="1:43" ht="25.5" hidden="1">
      <c r="A82" s="100" t="s">
        <v>358</v>
      </c>
      <c r="B82" s="87" t="s">
        <v>1032</v>
      </c>
      <c r="C82" s="106">
        <f t="shared" si="4"/>
        <v>0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38"/>
    </row>
    <row r="83" spans="1:43" ht="25.5" hidden="1">
      <c r="A83" s="100" t="s">
        <v>359</v>
      </c>
      <c r="B83" s="87" t="s">
        <v>1033</v>
      </c>
      <c r="C83" s="106">
        <f t="shared" si="4"/>
        <v>0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38"/>
    </row>
    <row r="84" spans="1:43" ht="25.5" hidden="1">
      <c r="A84" s="100" t="s">
        <v>360</v>
      </c>
      <c r="B84" s="87" t="s">
        <v>1034</v>
      </c>
      <c r="C84" s="106">
        <f t="shared" si="4"/>
        <v>0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38"/>
    </row>
    <row r="85" spans="1:43" ht="25.5" hidden="1">
      <c r="A85" s="100" t="s">
        <v>361</v>
      </c>
      <c r="B85" s="87" t="s">
        <v>1035</v>
      </c>
      <c r="C85" s="106">
        <f t="shared" si="4"/>
        <v>0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38"/>
    </row>
    <row r="86" spans="1:43" ht="25.5" hidden="1">
      <c r="A86" s="100" t="s">
        <v>362</v>
      </c>
      <c r="B86" s="87" t="s">
        <v>1036</v>
      </c>
      <c r="C86" s="106">
        <f t="shared" si="4"/>
        <v>0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38"/>
    </row>
    <row r="87" spans="1:43" ht="25.5" hidden="1">
      <c r="A87" s="100" t="s">
        <v>363</v>
      </c>
      <c r="B87" s="87" t="s">
        <v>1037</v>
      </c>
      <c r="C87" s="106">
        <f t="shared" si="4"/>
        <v>0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38"/>
    </row>
    <row r="88" spans="1:43" ht="25.5" hidden="1">
      <c r="A88" s="100" t="s">
        <v>364</v>
      </c>
      <c r="B88" s="87" t="s">
        <v>1038</v>
      </c>
      <c r="C88" s="106">
        <f t="shared" si="4"/>
        <v>0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38"/>
    </row>
    <row r="89" spans="1:43" ht="25.5" hidden="1">
      <c r="A89" s="100" t="s">
        <v>365</v>
      </c>
      <c r="B89" s="87" t="s">
        <v>1039</v>
      </c>
      <c r="C89" s="106">
        <f t="shared" si="4"/>
        <v>0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38"/>
    </row>
    <row r="90" spans="1:43" ht="12.75" hidden="1">
      <c r="A90" s="100"/>
      <c r="B90" s="87" t="s">
        <v>987</v>
      </c>
      <c r="C90" s="106">
        <f t="shared" si="4"/>
        <v>0</v>
      </c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38"/>
    </row>
    <row r="91" spans="1:43" ht="12.75" hidden="1">
      <c r="A91" s="100"/>
      <c r="B91" s="87" t="s">
        <v>988</v>
      </c>
      <c r="C91" s="106">
        <f t="shared" si="4"/>
        <v>0</v>
      </c>
      <c r="D91" s="111">
        <f aca="true" t="shared" si="5" ref="D91:AP91">SUM(D73:D90)</f>
        <v>0</v>
      </c>
      <c r="E91" s="111">
        <f t="shared" si="5"/>
        <v>0</v>
      </c>
      <c r="F91" s="111">
        <f t="shared" si="5"/>
        <v>0</v>
      </c>
      <c r="G91" s="111">
        <f t="shared" si="5"/>
        <v>0</v>
      </c>
      <c r="H91" s="111">
        <f t="shared" si="5"/>
        <v>0</v>
      </c>
      <c r="I91" s="111">
        <f t="shared" si="5"/>
        <v>0</v>
      </c>
      <c r="J91" s="111">
        <f t="shared" si="5"/>
        <v>0</v>
      </c>
      <c r="K91" s="111">
        <f t="shared" si="5"/>
        <v>0</v>
      </c>
      <c r="L91" s="111">
        <f t="shared" si="5"/>
        <v>0</v>
      </c>
      <c r="M91" s="111">
        <f t="shared" si="5"/>
        <v>0</v>
      </c>
      <c r="N91" s="111">
        <f t="shared" si="5"/>
        <v>0</v>
      </c>
      <c r="O91" s="111">
        <f t="shared" si="5"/>
        <v>0</v>
      </c>
      <c r="P91" s="111">
        <f t="shared" si="5"/>
        <v>0</v>
      </c>
      <c r="Q91" s="111">
        <f t="shared" si="5"/>
        <v>0</v>
      </c>
      <c r="R91" s="111">
        <f t="shared" si="5"/>
        <v>0</v>
      </c>
      <c r="S91" s="111">
        <f t="shared" si="5"/>
        <v>0</v>
      </c>
      <c r="T91" s="111">
        <f t="shared" si="5"/>
        <v>0</v>
      </c>
      <c r="U91" s="111">
        <f t="shared" si="5"/>
        <v>0</v>
      </c>
      <c r="V91" s="111">
        <f t="shared" si="5"/>
        <v>0</v>
      </c>
      <c r="W91" s="111">
        <f t="shared" si="5"/>
        <v>0</v>
      </c>
      <c r="X91" s="111">
        <f t="shared" si="5"/>
        <v>0</v>
      </c>
      <c r="Y91" s="111">
        <f t="shared" si="5"/>
        <v>0</v>
      </c>
      <c r="Z91" s="111">
        <f t="shared" si="5"/>
        <v>0</v>
      </c>
      <c r="AA91" s="111">
        <f t="shared" si="5"/>
        <v>0</v>
      </c>
      <c r="AB91" s="111">
        <f t="shared" si="5"/>
        <v>0</v>
      </c>
      <c r="AC91" s="111">
        <f t="shared" si="5"/>
        <v>0</v>
      </c>
      <c r="AD91" s="111">
        <f t="shared" si="5"/>
        <v>0</v>
      </c>
      <c r="AE91" s="111">
        <f t="shared" si="5"/>
        <v>0</v>
      </c>
      <c r="AF91" s="111">
        <f t="shared" si="5"/>
        <v>0</v>
      </c>
      <c r="AG91" s="111">
        <f t="shared" si="5"/>
        <v>0</v>
      </c>
      <c r="AH91" s="111">
        <f t="shared" si="5"/>
        <v>0</v>
      </c>
      <c r="AI91" s="111">
        <f t="shared" si="5"/>
        <v>0</v>
      </c>
      <c r="AJ91" s="111">
        <f t="shared" si="5"/>
        <v>0</v>
      </c>
      <c r="AK91" s="111">
        <f t="shared" si="5"/>
        <v>0</v>
      </c>
      <c r="AL91" s="111">
        <f t="shared" si="5"/>
        <v>0</v>
      </c>
      <c r="AM91" s="111">
        <f t="shared" si="5"/>
        <v>0</v>
      </c>
      <c r="AN91" s="111">
        <f t="shared" si="5"/>
        <v>0</v>
      </c>
      <c r="AO91" s="111">
        <f t="shared" si="5"/>
        <v>0</v>
      </c>
      <c r="AP91" s="111">
        <f t="shared" si="5"/>
        <v>0</v>
      </c>
      <c r="AQ91" s="38"/>
    </row>
    <row r="92" spans="1:43" ht="12.75" hidden="1">
      <c r="A92" s="101"/>
      <c r="B92" s="91" t="s">
        <v>1040</v>
      </c>
      <c r="C92" s="106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38"/>
    </row>
    <row r="93" spans="1:43" ht="38.25" hidden="1">
      <c r="A93" s="100" t="s">
        <v>366</v>
      </c>
      <c r="B93" s="87" t="s">
        <v>1041</v>
      </c>
      <c r="C93" s="106">
        <f aca="true" t="shared" si="6" ref="C93:C140">D93+E93+I93</f>
        <v>0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38"/>
    </row>
    <row r="94" spans="1:43" ht="38.25" hidden="1">
      <c r="A94" s="100" t="s">
        <v>367</v>
      </c>
      <c r="B94" s="87" t="s">
        <v>1042</v>
      </c>
      <c r="C94" s="106">
        <f t="shared" si="6"/>
        <v>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38"/>
    </row>
    <row r="95" spans="1:43" ht="25.5" hidden="1">
      <c r="A95" s="100" t="s">
        <v>368</v>
      </c>
      <c r="B95" s="87" t="s">
        <v>1043</v>
      </c>
      <c r="C95" s="106">
        <f t="shared" si="6"/>
        <v>0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38"/>
    </row>
    <row r="96" spans="1:43" ht="25.5" hidden="1">
      <c r="A96" s="100" t="s">
        <v>369</v>
      </c>
      <c r="B96" s="87" t="s">
        <v>1044</v>
      </c>
      <c r="C96" s="106">
        <f t="shared" si="6"/>
        <v>0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38"/>
    </row>
    <row r="97" spans="1:43" ht="38.25" hidden="1">
      <c r="A97" s="100" t="s">
        <v>370</v>
      </c>
      <c r="B97" s="87" t="s">
        <v>1045</v>
      </c>
      <c r="C97" s="106">
        <f t="shared" si="6"/>
        <v>0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38"/>
    </row>
    <row r="98" spans="1:43" ht="38.25" hidden="1">
      <c r="A98" s="100" t="s">
        <v>371</v>
      </c>
      <c r="B98" s="87" t="s">
        <v>1046</v>
      </c>
      <c r="C98" s="106">
        <f t="shared" si="6"/>
        <v>0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38"/>
    </row>
    <row r="99" spans="1:43" ht="25.5" hidden="1">
      <c r="A99" s="100" t="s">
        <v>372</v>
      </c>
      <c r="B99" s="87" t="s">
        <v>1047</v>
      </c>
      <c r="C99" s="106">
        <f t="shared" si="6"/>
        <v>0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38"/>
    </row>
    <row r="100" spans="1:43" ht="25.5" hidden="1">
      <c r="A100" s="100" t="s">
        <v>373</v>
      </c>
      <c r="B100" s="87" t="s">
        <v>1048</v>
      </c>
      <c r="C100" s="106">
        <f t="shared" si="6"/>
        <v>0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38"/>
    </row>
    <row r="101" spans="1:43" ht="25.5" hidden="1">
      <c r="A101" s="100" t="s">
        <v>374</v>
      </c>
      <c r="B101" s="87" t="s">
        <v>1049</v>
      </c>
      <c r="C101" s="106">
        <f t="shared" si="6"/>
        <v>0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38"/>
    </row>
    <row r="102" spans="1:43" ht="38.25" hidden="1">
      <c r="A102" s="100" t="s">
        <v>375</v>
      </c>
      <c r="B102" s="87" t="s">
        <v>1050</v>
      </c>
      <c r="C102" s="106">
        <f t="shared" si="6"/>
        <v>0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38"/>
    </row>
    <row r="103" spans="1:43" ht="25.5" hidden="1">
      <c r="A103" s="100" t="s">
        <v>376</v>
      </c>
      <c r="B103" s="87" t="s">
        <v>1051</v>
      </c>
      <c r="C103" s="106">
        <f t="shared" si="6"/>
        <v>0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38"/>
    </row>
    <row r="104" spans="1:43" ht="25.5" hidden="1">
      <c r="A104" s="100" t="s">
        <v>377</v>
      </c>
      <c r="B104" s="87" t="s">
        <v>1052</v>
      </c>
      <c r="C104" s="106">
        <f t="shared" si="6"/>
        <v>0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38"/>
    </row>
    <row r="105" spans="1:43" ht="25.5" hidden="1">
      <c r="A105" s="100" t="s">
        <v>378</v>
      </c>
      <c r="B105" s="87" t="s">
        <v>1053</v>
      </c>
      <c r="C105" s="106">
        <f t="shared" si="6"/>
        <v>0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38"/>
    </row>
    <row r="106" spans="1:43" ht="25.5" hidden="1">
      <c r="A106" s="100" t="s">
        <v>379</v>
      </c>
      <c r="B106" s="87" t="s">
        <v>1054</v>
      </c>
      <c r="C106" s="106">
        <f t="shared" si="6"/>
        <v>0</v>
      </c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38"/>
    </row>
    <row r="107" spans="1:43" ht="25.5" hidden="1">
      <c r="A107" s="100" t="s">
        <v>380</v>
      </c>
      <c r="B107" s="87" t="s">
        <v>1055</v>
      </c>
      <c r="C107" s="106">
        <f t="shared" si="6"/>
        <v>0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38"/>
    </row>
    <row r="108" spans="1:43" ht="25.5" hidden="1">
      <c r="A108" s="100" t="s">
        <v>381</v>
      </c>
      <c r="B108" s="87" t="s">
        <v>1056</v>
      </c>
      <c r="C108" s="106">
        <f t="shared" si="6"/>
        <v>0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38"/>
    </row>
    <row r="109" spans="1:43" ht="25.5" hidden="1">
      <c r="A109" s="100" t="s">
        <v>382</v>
      </c>
      <c r="B109" s="87" t="s">
        <v>1057</v>
      </c>
      <c r="C109" s="106">
        <f t="shared" si="6"/>
        <v>0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38"/>
    </row>
    <row r="110" spans="1:43" ht="25.5" hidden="1">
      <c r="A110" s="100" t="s">
        <v>383</v>
      </c>
      <c r="B110" s="87" t="s">
        <v>1058</v>
      </c>
      <c r="C110" s="106">
        <f t="shared" si="6"/>
        <v>0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38"/>
    </row>
    <row r="111" spans="1:43" ht="38.25" hidden="1">
      <c r="A111" s="100" t="s">
        <v>384</v>
      </c>
      <c r="B111" s="87" t="s">
        <v>1059</v>
      </c>
      <c r="C111" s="106">
        <f t="shared" si="6"/>
        <v>0</v>
      </c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38"/>
    </row>
    <row r="112" spans="1:43" ht="25.5" hidden="1">
      <c r="A112" s="100" t="s">
        <v>385</v>
      </c>
      <c r="B112" s="87" t="s">
        <v>1060</v>
      </c>
      <c r="C112" s="106">
        <f t="shared" si="6"/>
        <v>0</v>
      </c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38"/>
    </row>
    <row r="113" spans="1:43" ht="38.25" hidden="1">
      <c r="A113" s="100" t="s">
        <v>386</v>
      </c>
      <c r="B113" s="87" t="s">
        <v>1061</v>
      </c>
      <c r="C113" s="106">
        <f t="shared" si="6"/>
        <v>0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38"/>
    </row>
    <row r="114" spans="1:43" ht="25.5" hidden="1">
      <c r="A114" s="100" t="s">
        <v>387</v>
      </c>
      <c r="B114" s="87" t="s">
        <v>1062</v>
      </c>
      <c r="C114" s="106">
        <f t="shared" si="6"/>
        <v>0</v>
      </c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38"/>
    </row>
    <row r="115" spans="1:43" ht="38.25" hidden="1">
      <c r="A115" s="100" t="s">
        <v>388</v>
      </c>
      <c r="B115" s="87" t="s">
        <v>1063</v>
      </c>
      <c r="C115" s="106">
        <f t="shared" si="6"/>
        <v>0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38"/>
    </row>
    <row r="116" spans="1:43" ht="38.25" hidden="1">
      <c r="A116" s="100" t="s">
        <v>389</v>
      </c>
      <c r="B116" s="87" t="s">
        <v>1064</v>
      </c>
      <c r="C116" s="106">
        <f t="shared" si="6"/>
        <v>0</v>
      </c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38"/>
    </row>
    <row r="117" spans="1:43" ht="25.5" hidden="1">
      <c r="A117" s="100" t="s">
        <v>390</v>
      </c>
      <c r="B117" s="87" t="s">
        <v>1065</v>
      </c>
      <c r="C117" s="106">
        <f t="shared" si="6"/>
        <v>0</v>
      </c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38"/>
    </row>
    <row r="118" spans="1:43" ht="38.25" hidden="1">
      <c r="A118" s="100" t="s">
        <v>391</v>
      </c>
      <c r="B118" s="87" t="s">
        <v>1066</v>
      </c>
      <c r="C118" s="106">
        <f t="shared" si="6"/>
        <v>0</v>
      </c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38"/>
    </row>
    <row r="119" spans="1:43" ht="38.25" hidden="1">
      <c r="A119" s="100" t="s">
        <v>392</v>
      </c>
      <c r="B119" s="87" t="s">
        <v>1067</v>
      </c>
      <c r="C119" s="106">
        <f t="shared" si="6"/>
        <v>0</v>
      </c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38"/>
    </row>
    <row r="120" spans="1:43" ht="38.25" hidden="1">
      <c r="A120" s="100" t="s">
        <v>393</v>
      </c>
      <c r="B120" s="87" t="s">
        <v>1068</v>
      </c>
      <c r="C120" s="106">
        <f t="shared" si="6"/>
        <v>0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38"/>
    </row>
    <row r="121" spans="1:43" ht="38.25" hidden="1">
      <c r="A121" s="100" t="s">
        <v>394</v>
      </c>
      <c r="B121" s="87" t="s">
        <v>1069</v>
      </c>
      <c r="C121" s="106">
        <f t="shared" si="6"/>
        <v>0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38"/>
    </row>
    <row r="122" spans="1:43" ht="38.25" hidden="1">
      <c r="A122" s="100" t="s">
        <v>395</v>
      </c>
      <c r="B122" s="87" t="s">
        <v>1070</v>
      </c>
      <c r="C122" s="106">
        <f t="shared" si="6"/>
        <v>0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38"/>
    </row>
    <row r="123" spans="1:43" ht="25.5" hidden="1">
      <c r="A123" s="100" t="s">
        <v>396</v>
      </c>
      <c r="B123" s="87" t="s">
        <v>1071</v>
      </c>
      <c r="C123" s="106">
        <f t="shared" si="6"/>
        <v>0</v>
      </c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38"/>
    </row>
    <row r="124" spans="1:43" ht="38.25" hidden="1">
      <c r="A124" s="100" t="s">
        <v>397</v>
      </c>
      <c r="B124" s="87" t="s">
        <v>1072</v>
      </c>
      <c r="C124" s="106">
        <f t="shared" si="6"/>
        <v>0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38"/>
    </row>
    <row r="125" spans="1:43" ht="25.5" hidden="1">
      <c r="A125" s="100" t="s">
        <v>398</v>
      </c>
      <c r="B125" s="87" t="s">
        <v>1073</v>
      </c>
      <c r="C125" s="106">
        <f t="shared" si="6"/>
        <v>0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38"/>
    </row>
    <row r="126" spans="1:43" ht="25.5" hidden="1">
      <c r="A126" s="100" t="s">
        <v>399</v>
      </c>
      <c r="B126" s="87" t="s">
        <v>1074</v>
      </c>
      <c r="C126" s="106">
        <f t="shared" si="6"/>
        <v>0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38"/>
    </row>
    <row r="127" spans="1:43" ht="25.5" hidden="1">
      <c r="A127" s="100" t="s">
        <v>400</v>
      </c>
      <c r="B127" s="87" t="s">
        <v>1075</v>
      </c>
      <c r="C127" s="106">
        <f t="shared" si="6"/>
        <v>0</v>
      </c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38"/>
    </row>
    <row r="128" spans="1:43" ht="25.5" hidden="1">
      <c r="A128" s="100" t="s">
        <v>401</v>
      </c>
      <c r="B128" s="87" t="s">
        <v>1076</v>
      </c>
      <c r="C128" s="106">
        <f t="shared" si="6"/>
        <v>0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38"/>
    </row>
    <row r="129" spans="1:43" ht="38.25" hidden="1">
      <c r="A129" s="100" t="s">
        <v>402</v>
      </c>
      <c r="B129" s="87" t="s">
        <v>1077</v>
      </c>
      <c r="C129" s="106">
        <f t="shared" si="6"/>
        <v>0</v>
      </c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38"/>
    </row>
    <row r="130" spans="1:43" ht="25.5" hidden="1">
      <c r="A130" s="100" t="s">
        <v>403</v>
      </c>
      <c r="B130" s="87" t="s">
        <v>1078</v>
      </c>
      <c r="C130" s="106">
        <f t="shared" si="6"/>
        <v>0</v>
      </c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38"/>
    </row>
    <row r="131" spans="1:43" ht="25.5" hidden="1">
      <c r="A131" s="100" t="s">
        <v>404</v>
      </c>
      <c r="B131" s="87" t="s">
        <v>1079</v>
      </c>
      <c r="C131" s="106">
        <f t="shared" si="6"/>
        <v>0</v>
      </c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38"/>
    </row>
    <row r="132" spans="1:43" ht="25.5" hidden="1">
      <c r="A132" s="100" t="s">
        <v>405</v>
      </c>
      <c r="B132" s="87" t="s">
        <v>1080</v>
      </c>
      <c r="C132" s="106">
        <f t="shared" si="6"/>
        <v>0</v>
      </c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38"/>
    </row>
    <row r="133" spans="1:43" ht="25.5" hidden="1">
      <c r="A133" s="100" t="s">
        <v>406</v>
      </c>
      <c r="B133" s="87" t="s">
        <v>1081</v>
      </c>
      <c r="C133" s="106">
        <f t="shared" si="6"/>
        <v>0</v>
      </c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38"/>
    </row>
    <row r="134" spans="1:43" ht="25.5" hidden="1">
      <c r="A134" s="100" t="s">
        <v>407</v>
      </c>
      <c r="B134" s="87" t="s">
        <v>1082</v>
      </c>
      <c r="C134" s="106">
        <f t="shared" si="6"/>
        <v>0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38"/>
    </row>
    <row r="135" spans="1:43" ht="25.5" hidden="1">
      <c r="A135" s="100" t="s">
        <v>408</v>
      </c>
      <c r="B135" s="87" t="s">
        <v>1083</v>
      </c>
      <c r="C135" s="106">
        <f t="shared" si="6"/>
        <v>0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38"/>
    </row>
    <row r="136" spans="1:43" ht="38.25" hidden="1">
      <c r="A136" s="100" t="s">
        <v>409</v>
      </c>
      <c r="B136" s="87" t="s">
        <v>1084</v>
      </c>
      <c r="C136" s="106">
        <f t="shared" si="6"/>
        <v>0</v>
      </c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38"/>
    </row>
    <row r="137" spans="1:43" ht="25.5" hidden="1">
      <c r="A137" s="100" t="s">
        <v>410</v>
      </c>
      <c r="B137" s="87" t="s">
        <v>1085</v>
      </c>
      <c r="C137" s="106">
        <f t="shared" si="6"/>
        <v>0</v>
      </c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38"/>
    </row>
    <row r="138" spans="1:43" ht="25.5" hidden="1">
      <c r="A138" s="100" t="s">
        <v>411</v>
      </c>
      <c r="B138" s="87" t="s">
        <v>1086</v>
      </c>
      <c r="C138" s="106">
        <f t="shared" si="6"/>
        <v>0</v>
      </c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38"/>
    </row>
    <row r="139" spans="1:43" ht="12.75" hidden="1">
      <c r="A139" s="100"/>
      <c r="B139" s="87" t="s">
        <v>987</v>
      </c>
      <c r="C139" s="106">
        <f t="shared" si="6"/>
        <v>0</v>
      </c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38"/>
    </row>
    <row r="140" spans="1:43" ht="12.75" hidden="1">
      <c r="A140" s="100"/>
      <c r="B140" s="87" t="s">
        <v>988</v>
      </c>
      <c r="C140" s="106">
        <f t="shared" si="6"/>
        <v>0</v>
      </c>
      <c r="D140" s="111">
        <f aca="true" t="shared" si="7" ref="D140:AP140">SUM(D93:D139)</f>
        <v>0</v>
      </c>
      <c r="E140" s="111">
        <f t="shared" si="7"/>
        <v>0</v>
      </c>
      <c r="F140" s="111">
        <f t="shared" si="7"/>
        <v>0</v>
      </c>
      <c r="G140" s="111">
        <f t="shared" si="7"/>
        <v>0</v>
      </c>
      <c r="H140" s="111">
        <f t="shared" si="7"/>
        <v>0</v>
      </c>
      <c r="I140" s="111">
        <f t="shared" si="7"/>
        <v>0</v>
      </c>
      <c r="J140" s="111">
        <f t="shared" si="7"/>
        <v>0</v>
      </c>
      <c r="K140" s="111">
        <f t="shared" si="7"/>
        <v>0</v>
      </c>
      <c r="L140" s="111">
        <f t="shared" si="7"/>
        <v>0</v>
      </c>
      <c r="M140" s="111">
        <f t="shared" si="7"/>
        <v>0</v>
      </c>
      <c r="N140" s="111">
        <f t="shared" si="7"/>
        <v>0</v>
      </c>
      <c r="O140" s="111">
        <f t="shared" si="7"/>
        <v>0</v>
      </c>
      <c r="P140" s="111">
        <f t="shared" si="7"/>
        <v>0</v>
      </c>
      <c r="Q140" s="111">
        <f t="shared" si="7"/>
        <v>0</v>
      </c>
      <c r="R140" s="111">
        <f t="shared" si="7"/>
        <v>0</v>
      </c>
      <c r="S140" s="111">
        <f t="shared" si="7"/>
        <v>0</v>
      </c>
      <c r="T140" s="111">
        <f t="shared" si="7"/>
        <v>0</v>
      </c>
      <c r="U140" s="111">
        <f t="shared" si="7"/>
        <v>0</v>
      </c>
      <c r="V140" s="111">
        <f t="shared" si="7"/>
        <v>0</v>
      </c>
      <c r="W140" s="111">
        <f t="shared" si="7"/>
        <v>0</v>
      </c>
      <c r="X140" s="111">
        <f t="shared" si="7"/>
        <v>0</v>
      </c>
      <c r="Y140" s="111">
        <f t="shared" si="7"/>
        <v>0</v>
      </c>
      <c r="Z140" s="111">
        <f t="shared" si="7"/>
        <v>0</v>
      </c>
      <c r="AA140" s="111">
        <f t="shared" si="7"/>
        <v>0</v>
      </c>
      <c r="AB140" s="111">
        <f t="shared" si="7"/>
        <v>0</v>
      </c>
      <c r="AC140" s="111">
        <f t="shared" si="7"/>
        <v>0</v>
      </c>
      <c r="AD140" s="111">
        <f t="shared" si="7"/>
        <v>0</v>
      </c>
      <c r="AE140" s="111">
        <f t="shared" si="7"/>
        <v>0</v>
      </c>
      <c r="AF140" s="111">
        <f t="shared" si="7"/>
        <v>0</v>
      </c>
      <c r="AG140" s="111">
        <f t="shared" si="7"/>
        <v>0</v>
      </c>
      <c r="AH140" s="111">
        <f t="shared" si="7"/>
        <v>0</v>
      </c>
      <c r="AI140" s="111">
        <f t="shared" si="7"/>
        <v>0</v>
      </c>
      <c r="AJ140" s="111">
        <f t="shared" si="7"/>
        <v>0</v>
      </c>
      <c r="AK140" s="111">
        <f t="shared" si="7"/>
        <v>0</v>
      </c>
      <c r="AL140" s="111">
        <f t="shared" si="7"/>
        <v>0</v>
      </c>
      <c r="AM140" s="111">
        <f t="shared" si="7"/>
        <v>0</v>
      </c>
      <c r="AN140" s="111">
        <f t="shared" si="7"/>
        <v>0</v>
      </c>
      <c r="AO140" s="111">
        <f t="shared" si="7"/>
        <v>0</v>
      </c>
      <c r="AP140" s="111">
        <f t="shared" si="7"/>
        <v>0</v>
      </c>
      <c r="AQ140" s="38"/>
    </row>
    <row r="141" spans="1:43" ht="12.75" hidden="1">
      <c r="A141" s="101"/>
      <c r="B141" s="91" t="s">
        <v>1087</v>
      </c>
      <c r="C141" s="106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38"/>
    </row>
    <row r="142" spans="1:43" ht="25.5" hidden="1">
      <c r="A142" s="100" t="s">
        <v>412</v>
      </c>
      <c r="B142" s="87" t="s">
        <v>1088</v>
      </c>
      <c r="C142" s="106">
        <f aca="true" t="shared" si="8" ref="C142:C173">D142+E142+I142</f>
        <v>0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38"/>
    </row>
    <row r="143" spans="1:43" ht="25.5" hidden="1">
      <c r="A143" s="100" t="s">
        <v>413</v>
      </c>
      <c r="B143" s="87" t="s">
        <v>1089</v>
      </c>
      <c r="C143" s="106">
        <f t="shared" si="8"/>
        <v>0</v>
      </c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38"/>
    </row>
    <row r="144" spans="1:43" ht="38.25" hidden="1">
      <c r="A144" s="100" t="s">
        <v>414</v>
      </c>
      <c r="B144" s="87" t="s">
        <v>1090</v>
      </c>
      <c r="C144" s="106">
        <f t="shared" si="8"/>
        <v>0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38"/>
    </row>
    <row r="145" spans="1:43" ht="25.5" hidden="1">
      <c r="A145" s="100" t="s">
        <v>415</v>
      </c>
      <c r="B145" s="87" t="s">
        <v>1091</v>
      </c>
      <c r="C145" s="106">
        <f t="shared" si="8"/>
        <v>0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38"/>
    </row>
    <row r="146" spans="1:43" ht="38.25" hidden="1">
      <c r="A146" s="100" t="s">
        <v>416</v>
      </c>
      <c r="B146" s="87" t="s">
        <v>1092</v>
      </c>
      <c r="C146" s="106">
        <f t="shared" si="8"/>
        <v>0</v>
      </c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38"/>
    </row>
    <row r="147" spans="1:43" ht="25.5" hidden="1">
      <c r="A147" s="100" t="s">
        <v>417</v>
      </c>
      <c r="B147" s="87" t="s">
        <v>1093</v>
      </c>
      <c r="C147" s="106">
        <f t="shared" si="8"/>
        <v>0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38"/>
    </row>
    <row r="148" spans="1:43" ht="25.5" hidden="1">
      <c r="A148" s="100" t="s">
        <v>418</v>
      </c>
      <c r="B148" s="87" t="s">
        <v>1094</v>
      </c>
      <c r="C148" s="106">
        <f t="shared" si="8"/>
        <v>0</v>
      </c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38"/>
    </row>
    <row r="149" spans="1:43" ht="25.5" hidden="1">
      <c r="A149" s="100" t="s">
        <v>419</v>
      </c>
      <c r="B149" s="87" t="s">
        <v>1095</v>
      </c>
      <c r="C149" s="106">
        <f t="shared" si="8"/>
        <v>0</v>
      </c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38"/>
    </row>
    <row r="150" spans="1:43" ht="25.5" hidden="1">
      <c r="A150" s="100" t="s">
        <v>420</v>
      </c>
      <c r="B150" s="87" t="s">
        <v>1096</v>
      </c>
      <c r="C150" s="106">
        <f t="shared" si="8"/>
        <v>0</v>
      </c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38"/>
    </row>
    <row r="151" spans="1:43" ht="25.5" hidden="1">
      <c r="A151" s="100" t="s">
        <v>421</v>
      </c>
      <c r="B151" s="87" t="s">
        <v>1097</v>
      </c>
      <c r="C151" s="106">
        <f t="shared" si="8"/>
        <v>0</v>
      </c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38"/>
    </row>
    <row r="152" spans="1:43" ht="25.5" hidden="1">
      <c r="A152" s="100" t="s">
        <v>422</v>
      </c>
      <c r="B152" s="87" t="s">
        <v>1098</v>
      </c>
      <c r="C152" s="106">
        <f t="shared" si="8"/>
        <v>0</v>
      </c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38"/>
    </row>
    <row r="153" spans="1:43" ht="25.5" hidden="1">
      <c r="A153" s="100" t="s">
        <v>423</v>
      </c>
      <c r="B153" s="87" t="s">
        <v>1099</v>
      </c>
      <c r="C153" s="106">
        <f t="shared" si="8"/>
        <v>0</v>
      </c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38"/>
    </row>
    <row r="154" spans="1:43" ht="25.5" hidden="1">
      <c r="A154" s="100" t="s">
        <v>424</v>
      </c>
      <c r="B154" s="87" t="s">
        <v>1100</v>
      </c>
      <c r="C154" s="106">
        <f t="shared" si="8"/>
        <v>0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38"/>
    </row>
    <row r="155" spans="1:43" ht="38.25" hidden="1">
      <c r="A155" s="100" t="s">
        <v>425</v>
      </c>
      <c r="B155" s="87" t="s">
        <v>1101</v>
      </c>
      <c r="C155" s="106">
        <f t="shared" si="8"/>
        <v>0</v>
      </c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38"/>
    </row>
    <row r="156" spans="1:43" ht="25.5" hidden="1">
      <c r="A156" s="100" t="s">
        <v>426</v>
      </c>
      <c r="B156" s="87" t="s">
        <v>1102</v>
      </c>
      <c r="C156" s="106">
        <f t="shared" si="8"/>
        <v>0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38"/>
    </row>
    <row r="157" spans="1:43" ht="25.5" hidden="1">
      <c r="A157" s="100" t="s">
        <v>427</v>
      </c>
      <c r="B157" s="87" t="s">
        <v>1103</v>
      </c>
      <c r="C157" s="106">
        <f t="shared" si="8"/>
        <v>0</v>
      </c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38"/>
    </row>
    <row r="158" spans="1:43" ht="25.5" hidden="1">
      <c r="A158" s="100" t="s">
        <v>428</v>
      </c>
      <c r="B158" s="87" t="s">
        <v>1104</v>
      </c>
      <c r="C158" s="106">
        <f t="shared" si="8"/>
        <v>0</v>
      </c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38"/>
    </row>
    <row r="159" spans="1:43" ht="25.5" hidden="1">
      <c r="A159" s="100" t="s">
        <v>429</v>
      </c>
      <c r="B159" s="87" t="s">
        <v>1105</v>
      </c>
      <c r="C159" s="106">
        <f t="shared" si="8"/>
        <v>0</v>
      </c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38"/>
    </row>
    <row r="160" spans="1:43" ht="25.5" hidden="1">
      <c r="A160" s="100" t="s">
        <v>430</v>
      </c>
      <c r="B160" s="87" t="s">
        <v>1106</v>
      </c>
      <c r="C160" s="106">
        <f t="shared" si="8"/>
        <v>0</v>
      </c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38"/>
    </row>
    <row r="161" spans="1:43" ht="25.5" hidden="1">
      <c r="A161" s="100" t="s">
        <v>431</v>
      </c>
      <c r="B161" s="87" t="s">
        <v>1107</v>
      </c>
      <c r="C161" s="106">
        <f t="shared" si="8"/>
        <v>0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38"/>
    </row>
    <row r="162" spans="1:43" ht="25.5" hidden="1">
      <c r="A162" s="100" t="s">
        <v>432</v>
      </c>
      <c r="B162" s="87" t="s">
        <v>1108</v>
      </c>
      <c r="C162" s="106">
        <f t="shared" si="8"/>
        <v>0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38"/>
    </row>
    <row r="163" spans="1:43" ht="25.5" hidden="1">
      <c r="A163" s="100" t="s">
        <v>433</v>
      </c>
      <c r="B163" s="87" t="s">
        <v>1109</v>
      </c>
      <c r="C163" s="106">
        <f t="shared" si="8"/>
        <v>0</v>
      </c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38"/>
    </row>
    <row r="164" spans="1:43" ht="25.5" hidden="1">
      <c r="A164" s="100" t="s">
        <v>434</v>
      </c>
      <c r="B164" s="87" t="s">
        <v>1110</v>
      </c>
      <c r="C164" s="106">
        <f t="shared" si="8"/>
        <v>0</v>
      </c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38"/>
    </row>
    <row r="165" spans="1:43" ht="25.5" hidden="1">
      <c r="A165" s="100" t="s">
        <v>435</v>
      </c>
      <c r="B165" s="87" t="s">
        <v>1111</v>
      </c>
      <c r="C165" s="106">
        <f t="shared" si="8"/>
        <v>0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38"/>
    </row>
    <row r="166" spans="1:43" ht="25.5" hidden="1">
      <c r="A166" s="100" t="s">
        <v>436</v>
      </c>
      <c r="B166" s="87" t="s">
        <v>1112</v>
      </c>
      <c r="C166" s="106">
        <f t="shared" si="8"/>
        <v>0</v>
      </c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38"/>
    </row>
    <row r="167" spans="1:43" ht="25.5" hidden="1">
      <c r="A167" s="100" t="s">
        <v>437</v>
      </c>
      <c r="B167" s="87" t="s">
        <v>1113</v>
      </c>
      <c r="C167" s="106">
        <f t="shared" si="8"/>
        <v>0</v>
      </c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38"/>
    </row>
    <row r="168" spans="1:43" ht="38.25" hidden="1">
      <c r="A168" s="100" t="s">
        <v>438</v>
      </c>
      <c r="B168" s="87" t="s">
        <v>1114</v>
      </c>
      <c r="C168" s="106">
        <f t="shared" si="8"/>
        <v>0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38"/>
    </row>
    <row r="169" spans="1:43" ht="25.5" hidden="1">
      <c r="A169" s="100" t="s">
        <v>439</v>
      </c>
      <c r="B169" s="87" t="s">
        <v>1115</v>
      </c>
      <c r="C169" s="106">
        <f t="shared" si="8"/>
        <v>0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38"/>
    </row>
    <row r="170" spans="1:43" ht="38.25" hidden="1">
      <c r="A170" s="100" t="s">
        <v>440</v>
      </c>
      <c r="B170" s="87" t="s">
        <v>1116</v>
      </c>
      <c r="C170" s="106">
        <f t="shared" si="8"/>
        <v>0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38"/>
    </row>
    <row r="171" spans="1:43" ht="25.5" hidden="1">
      <c r="A171" s="100" t="s">
        <v>441</v>
      </c>
      <c r="B171" s="87" t="s">
        <v>1117</v>
      </c>
      <c r="C171" s="106">
        <f t="shared" si="8"/>
        <v>0</v>
      </c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38"/>
    </row>
    <row r="172" spans="1:43" ht="25.5" hidden="1">
      <c r="A172" s="100" t="s">
        <v>442</v>
      </c>
      <c r="B172" s="87" t="s">
        <v>1118</v>
      </c>
      <c r="C172" s="106">
        <f t="shared" si="8"/>
        <v>0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38"/>
    </row>
    <row r="173" spans="1:43" ht="25.5" hidden="1">
      <c r="A173" s="100" t="s">
        <v>443</v>
      </c>
      <c r="B173" s="87" t="s">
        <v>1119</v>
      </c>
      <c r="C173" s="106">
        <f t="shared" si="8"/>
        <v>0</v>
      </c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38"/>
    </row>
    <row r="174" spans="1:43" ht="25.5" hidden="1">
      <c r="A174" s="100" t="s">
        <v>444</v>
      </c>
      <c r="B174" s="87" t="s">
        <v>1120</v>
      </c>
      <c r="C174" s="106">
        <f aca="true" t="shared" si="9" ref="C174:C198">D174+E174+I174</f>
        <v>0</v>
      </c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38"/>
    </row>
    <row r="175" spans="1:43" ht="25.5" hidden="1">
      <c r="A175" s="100" t="s">
        <v>445</v>
      </c>
      <c r="B175" s="87" t="s">
        <v>1121</v>
      </c>
      <c r="C175" s="106">
        <f t="shared" si="9"/>
        <v>0</v>
      </c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38"/>
    </row>
    <row r="176" spans="1:43" ht="25.5" hidden="1">
      <c r="A176" s="100" t="s">
        <v>446</v>
      </c>
      <c r="B176" s="87" t="s">
        <v>1122</v>
      </c>
      <c r="C176" s="106">
        <f t="shared" si="9"/>
        <v>0</v>
      </c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38"/>
    </row>
    <row r="177" spans="1:43" ht="25.5" hidden="1">
      <c r="A177" s="100" t="s">
        <v>447</v>
      </c>
      <c r="B177" s="87" t="s">
        <v>1123</v>
      </c>
      <c r="C177" s="106">
        <f t="shared" si="9"/>
        <v>0</v>
      </c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38"/>
    </row>
    <row r="178" spans="1:43" ht="25.5" hidden="1">
      <c r="A178" s="100" t="s">
        <v>448</v>
      </c>
      <c r="B178" s="87" t="s">
        <v>1124</v>
      </c>
      <c r="C178" s="106">
        <f t="shared" si="9"/>
        <v>0</v>
      </c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38"/>
    </row>
    <row r="179" spans="1:43" ht="25.5" hidden="1">
      <c r="A179" s="100" t="s">
        <v>449</v>
      </c>
      <c r="B179" s="87" t="s">
        <v>1125</v>
      </c>
      <c r="C179" s="106">
        <f t="shared" si="9"/>
        <v>0</v>
      </c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38"/>
    </row>
    <row r="180" spans="1:43" ht="25.5" hidden="1">
      <c r="A180" s="100" t="s">
        <v>450</v>
      </c>
      <c r="B180" s="87" t="s">
        <v>1126</v>
      </c>
      <c r="C180" s="106">
        <f t="shared" si="9"/>
        <v>0</v>
      </c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38"/>
    </row>
    <row r="181" spans="1:43" ht="25.5" hidden="1">
      <c r="A181" s="100" t="s">
        <v>451</v>
      </c>
      <c r="B181" s="87" t="s">
        <v>1127</v>
      </c>
      <c r="C181" s="106">
        <f t="shared" si="9"/>
        <v>0</v>
      </c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38"/>
    </row>
    <row r="182" spans="1:43" ht="25.5" hidden="1">
      <c r="A182" s="100" t="s">
        <v>452</v>
      </c>
      <c r="B182" s="87" t="s">
        <v>1128</v>
      </c>
      <c r="C182" s="106">
        <f t="shared" si="9"/>
        <v>0</v>
      </c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38"/>
    </row>
    <row r="183" spans="1:43" ht="25.5" hidden="1">
      <c r="A183" s="100" t="s">
        <v>453</v>
      </c>
      <c r="B183" s="87" t="s">
        <v>1129</v>
      </c>
      <c r="C183" s="106">
        <f t="shared" si="9"/>
        <v>0</v>
      </c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38"/>
    </row>
    <row r="184" spans="1:43" ht="25.5" hidden="1">
      <c r="A184" s="100" t="s">
        <v>454</v>
      </c>
      <c r="B184" s="87" t="s">
        <v>1130</v>
      </c>
      <c r="C184" s="106">
        <f t="shared" si="9"/>
        <v>0</v>
      </c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38"/>
    </row>
    <row r="185" spans="1:43" ht="25.5" hidden="1">
      <c r="A185" s="100" t="s">
        <v>455</v>
      </c>
      <c r="B185" s="87" t="s">
        <v>1131</v>
      </c>
      <c r="C185" s="106">
        <f t="shared" si="9"/>
        <v>0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38"/>
    </row>
    <row r="186" spans="1:43" ht="25.5" hidden="1">
      <c r="A186" s="100" t="s">
        <v>456</v>
      </c>
      <c r="B186" s="87" t="s">
        <v>1132</v>
      </c>
      <c r="C186" s="106">
        <f t="shared" si="9"/>
        <v>0</v>
      </c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38"/>
    </row>
    <row r="187" spans="1:43" ht="25.5" hidden="1">
      <c r="A187" s="100" t="s">
        <v>457</v>
      </c>
      <c r="B187" s="87" t="s">
        <v>1133</v>
      </c>
      <c r="C187" s="106">
        <f t="shared" si="9"/>
        <v>0</v>
      </c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38"/>
    </row>
    <row r="188" spans="1:43" ht="25.5" hidden="1">
      <c r="A188" s="100" t="s">
        <v>458</v>
      </c>
      <c r="B188" s="87" t="s">
        <v>1134</v>
      </c>
      <c r="C188" s="106">
        <f t="shared" si="9"/>
        <v>0</v>
      </c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38"/>
    </row>
    <row r="189" spans="1:43" ht="25.5" hidden="1">
      <c r="A189" s="100" t="s">
        <v>459</v>
      </c>
      <c r="B189" s="87" t="s">
        <v>1135</v>
      </c>
      <c r="C189" s="106">
        <f t="shared" si="9"/>
        <v>0</v>
      </c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38"/>
    </row>
    <row r="190" spans="1:43" ht="25.5" hidden="1">
      <c r="A190" s="100" t="s">
        <v>460</v>
      </c>
      <c r="B190" s="87" t="s">
        <v>1136</v>
      </c>
      <c r="C190" s="106">
        <f t="shared" si="9"/>
        <v>0</v>
      </c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38"/>
    </row>
    <row r="191" spans="1:43" ht="25.5" hidden="1">
      <c r="A191" s="100" t="s">
        <v>461</v>
      </c>
      <c r="B191" s="87" t="s">
        <v>1137</v>
      </c>
      <c r="C191" s="106">
        <f t="shared" si="9"/>
        <v>0</v>
      </c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38"/>
    </row>
    <row r="192" spans="1:43" ht="25.5" hidden="1">
      <c r="A192" s="100" t="s">
        <v>462</v>
      </c>
      <c r="B192" s="87" t="s">
        <v>1138</v>
      </c>
      <c r="C192" s="106">
        <f t="shared" si="9"/>
        <v>0</v>
      </c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38"/>
    </row>
    <row r="193" spans="1:43" ht="25.5" hidden="1">
      <c r="A193" s="100" t="s">
        <v>463</v>
      </c>
      <c r="B193" s="87" t="s">
        <v>1139</v>
      </c>
      <c r="C193" s="106">
        <f t="shared" si="9"/>
        <v>0</v>
      </c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38"/>
    </row>
    <row r="194" spans="1:43" ht="25.5" hidden="1">
      <c r="A194" s="100" t="s">
        <v>464</v>
      </c>
      <c r="B194" s="87" t="s">
        <v>1140</v>
      </c>
      <c r="C194" s="106">
        <f t="shared" si="9"/>
        <v>0</v>
      </c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38"/>
    </row>
    <row r="195" spans="1:43" ht="25.5" hidden="1">
      <c r="A195" s="100" t="s">
        <v>465</v>
      </c>
      <c r="B195" s="87" t="s">
        <v>1141</v>
      </c>
      <c r="C195" s="106">
        <f t="shared" si="9"/>
        <v>0</v>
      </c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38"/>
    </row>
    <row r="196" spans="1:43" ht="38.25" hidden="1">
      <c r="A196" s="100" t="s">
        <v>466</v>
      </c>
      <c r="B196" s="87" t="s">
        <v>1142</v>
      </c>
      <c r="C196" s="106">
        <f t="shared" si="9"/>
        <v>0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38"/>
    </row>
    <row r="197" spans="1:43" ht="12.75" hidden="1">
      <c r="A197" s="100"/>
      <c r="B197" s="87" t="s">
        <v>987</v>
      </c>
      <c r="C197" s="106">
        <f t="shared" si="9"/>
        <v>0</v>
      </c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38"/>
    </row>
    <row r="198" spans="1:43" ht="12.75" hidden="1">
      <c r="A198" s="100"/>
      <c r="B198" s="87" t="s">
        <v>988</v>
      </c>
      <c r="C198" s="106">
        <f t="shared" si="9"/>
        <v>0</v>
      </c>
      <c r="D198" s="111">
        <f aca="true" t="shared" si="10" ref="D198:AP198">SUM(D142:D197)</f>
        <v>0</v>
      </c>
      <c r="E198" s="111">
        <f t="shared" si="10"/>
        <v>0</v>
      </c>
      <c r="F198" s="111">
        <f t="shared" si="10"/>
        <v>0</v>
      </c>
      <c r="G198" s="111">
        <f t="shared" si="10"/>
        <v>0</v>
      </c>
      <c r="H198" s="111">
        <f t="shared" si="10"/>
        <v>0</v>
      </c>
      <c r="I198" s="111">
        <f t="shared" si="10"/>
        <v>0</v>
      </c>
      <c r="J198" s="111">
        <f t="shared" si="10"/>
        <v>0</v>
      </c>
      <c r="K198" s="111">
        <f t="shared" si="10"/>
        <v>0</v>
      </c>
      <c r="L198" s="111">
        <f t="shared" si="10"/>
        <v>0</v>
      </c>
      <c r="M198" s="111">
        <f t="shared" si="10"/>
        <v>0</v>
      </c>
      <c r="N198" s="111">
        <f t="shared" si="10"/>
        <v>0</v>
      </c>
      <c r="O198" s="111">
        <f t="shared" si="10"/>
        <v>0</v>
      </c>
      <c r="P198" s="111">
        <f t="shared" si="10"/>
        <v>0</v>
      </c>
      <c r="Q198" s="111">
        <f t="shared" si="10"/>
        <v>0</v>
      </c>
      <c r="R198" s="111">
        <f t="shared" si="10"/>
        <v>0</v>
      </c>
      <c r="S198" s="111">
        <f t="shared" si="10"/>
        <v>0</v>
      </c>
      <c r="T198" s="111">
        <f t="shared" si="10"/>
        <v>0</v>
      </c>
      <c r="U198" s="111">
        <f t="shared" si="10"/>
        <v>0</v>
      </c>
      <c r="V198" s="111">
        <f t="shared" si="10"/>
        <v>0</v>
      </c>
      <c r="W198" s="111">
        <f t="shared" si="10"/>
        <v>0</v>
      </c>
      <c r="X198" s="111">
        <f t="shared" si="10"/>
        <v>0</v>
      </c>
      <c r="Y198" s="111">
        <f t="shared" si="10"/>
        <v>0</v>
      </c>
      <c r="Z198" s="111">
        <f t="shared" si="10"/>
        <v>0</v>
      </c>
      <c r="AA198" s="111">
        <f t="shared" si="10"/>
        <v>0</v>
      </c>
      <c r="AB198" s="111">
        <f t="shared" si="10"/>
        <v>0</v>
      </c>
      <c r="AC198" s="111">
        <f t="shared" si="10"/>
        <v>0</v>
      </c>
      <c r="AD198" s="111">
        <f t="shared" si="10"/>
        <v>0</v>
      </c>
      <c r="AE198" s="111">
        <f t="shared" si="10"/>
        <v>0</v>
      </c>
      <c r="AF198" s="111">
        <f t="shared" si="10"/>
        <v>0</v>
      </c>
      <c r="AG198" s="111">
        <f t="shared" si="10"/>
        <v>0</v>
      </c>
      <c r="AH198" s="111">
        <f t="shared" si="10"/>
        <v>0</v>
      </c>
      <c r="AI198" s="111">
        <f t="shared" si="10"/>
        <v>0</v>
      </c>
      <c r="AJ198" s="111">
        <f t="shared" si="10"/>
        <v>0</v>
      </c>
      <c r="AK198" s="111">
        <f t="shared" si="10"/>
        <v>0</v>
      </c>
      <c r="AL198" s="111">
        <f t="shared" si="10"/>
        <v>0</v>
      </c>
      <c r="AM198" s="111">
        <f t="shared" si="10"/>
        <v>0</v>
      </c>
      <c r="AN198" s="111">
        <f t="shared" si="10"/>
        <v>0</v>
      </c>
      <c r="AO198" s="111">
        <f t="shared" si="10"/>
        <v>0</v>
      </c>
      <c r="AP198" s="111">
        <f t="shared" si="10"/>
        <v>0</v>
      </c>
      <c r="AQ198" s="38"/>
    </row>
    <row r="199" spans="1:43" ht="12.75" hidden="1">
      <c r="A199" s="101"/>
      <c r="B199" s="91" t="s">
        <v>1143</v>
      </c>
      <c r="C199" s="106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38"/>
    </row>
    <row r="200" spans="1:43" ht="25.5" hidden="1">
      <c r="A200" s="100" t="s">
        <v>467</v>
      </c>
      <c r="B200" s="87" t="s">
        <v>1144</v>
      </c>
      <c r="C200" s="106">
        <f aca="true" t="shared" si="11" ref="C200:C226">D200+E200+I200</f>
        <v>0</v>
      </c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38"/>
    </row>
    <row r="201" spans="1:43" ht="25.5" hidden="1">
      <c r="A201" s="100" t="s">
        <v>468</v>
      </c>
      <c r="B201" s="87" t="s">
        <v>1145</v>
      </c>
      <c r="C201" s="106">
        <f t="shared" si="11"/>
        <v>0</v>
      </c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38"/>
    </row>
    <row r="202" spans="1:43" ht="38.25" hidden="1">
      <c r="A202" s="100" t="s">
        <v>469</v>
      </c>
      <c r="B202" s="87" t="s">
        <v>1146</v>
      </c>
      <c r="C202" s="106">
        <f t="shared" si="11"/>
        <v>0</v>
      </c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38"/>
    </row>
    <row r="203" spans="1:43" ht="25.5" hidden="1">
      <c r="A203" s="100" t="s">
        <v>470</v>
      </c>
      <c r="B203" s="87" t="s">
        <v>1147</v>
      </c>
      <c r="C203" s="106">
        <f t="shared" si="11"/>
        <v>0</v>
      </c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38"/>
    </row>
    <row r="204" spans="1:43" ht="25.5" hidden="1">
      <c r="A204" s="100" t="s">
        <v>471</v>
      </c>
      <c r="B204" s="87" t="s">
        <v>1148</v>
      </c>
      <c r="C204" s="106">
        <f t="shared" si="11"/>
        <v>0</v>
      </c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38"/>
    </row>
    <row r="205" spans="1:43" ht="38.25" hidden="1">
      <c r="A205" s="100" t="s">
        <v>472</v>
      </c>
      <c r="B205" s="87" t="s">
        <v>1149</v>
      </c>
      <c r="C205" s="106">
        <f t="shared" si="11"/>
        <v>0</v>
      </c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38"/>
    </row>
    <row r="206" spans="1:43" ht="25.5" hidden="1">
      <c r="A206" s="100" t="s">
        <v>473</v>
      </c>
      <c r="B206" s="87" t="s">
        <v>1150</v>
      </c>
      <c r="C206" s="106">
        <f t="shared" si="11"/>
        <v>0</v>
      </c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38"/>
    </row>
    <row r="207" spans="1:43" ht="25.5" hidden="1">
      <c r="A207" s="100" t="s">
        <v>474</v>
      </c>
      <c r="B207" s="87" t="s">
        <v>1151</v>
      </c>
      <c r="C207" s="106">
        <f t="shared" si="11"/>
        <v>0</v>
      </c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38"/>
    </row>
    <row r="208" spans="1:43" ht="25.5" hidden="1">
      <c r="A208" s="100" t="s">
        <v>475</v>
      </c>
      <c r="B208" s="87" t="s">
        <v>1152</v>
      </c>
      <c r="C208" s="106">
        <f t="shared" si="11"/>
        <v>0</v>
      </c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38"/>
    </row>
    <row r="209" spans="1:43" ht="38.25" hidden="1">
      <c r="A209" s="100" t="s">
        <v>476</v>
      </c>
      <c r="B209" s="87" t="s">
        <v>1153</v>
      </c>
      <c r="C209" s="106">
        <f t="shared" si="11"/>
        <v>0</v>
      </c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38"/>
    </row>
    <row r="210" spans="1:43" ht="25.5" hidden="1">
      <c r="A210" s="100" t="s">
        <v>477</v>
      </c>
      <c r="B210" s="87" t="s">
        <v>1154</v>
      </c>
      <c r="C210" s="106">
        <f t="shared" si="11"/>
        <v>0</v>
      </c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38"/>
    </row>
    <row r="211" spans="1:43" ht="25.5" hidden="1">
      <c r="A211" s="100" t="s">
        <v>478</v>
      </c>
      <c r="B211" s="87" t="s">
        <v>1155</v>
      </c>
      <c r="C211" s="106">
        <f t="shared" si="11"/>
        <v>0</v>
      </c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38"/>
    </row>
    <row r="212" spans="1:43" ht="25.5" hidden="1">
      <c r="A212" s="100" t="s">
        <v>479</v>
      </c>
      <c r="B212" s="87" t="s">
        <v>1156</v>
      </c>
      <c r="C212" s="106">
        <f t="shared" si="11"/>
        <v>0</v>
      </c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38"/>
    </row>
    <row r="213" spans="1:43" ht="25.5" hidden="1">
      <c r="A213" s="100" t="s">
        <v>480</v>
      </c>
      <c r="B213" s="87" t="s">
        <v>1157</v>
      </c>
      <c r="C213" s="106">
        <f t="shared" si="11"/>
        <v>0</v>
      </c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38"/>
    </row>
    <row r="214" spans="1:43" ht="25.5" hidden="1">
      <c r="A214" s="100" t="s">
        <v>481</v>
      </c>
      <c r="B214" s="87" t="s">
        <v>1158</v>
      </c>
      <c r="C214" s="106">
        <f t="shared" si="11"/>
        <v>0</v>
      </c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38"/>
    </row>
    <row r="215" spans="1:43" ht="38.25" hidden="1">
      <c r="A215" s="100" t="s">
        <v>482</v>
      </c>
      <c r="B215" s="87" t="s">
        <v>1159</v>
      </c>
      <c r="C215" s="106">
        <f t="shared" si="11"/>
        <v>0</v>
      </c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38"/>
    </row>
    <row r="216" spans="1:43" ht="25.5" hidden="1">
      <c r="A216" s="100" t="s">
        <v>483</v>
      </c>
      <c r="B216" s="87" t="s">
        <v>1160</v>
      </c>
      <c r="C216" s="106">
        <f t="shared" si="11"/>
        <v>0</v>
      </c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38"/>
    </row>
    <row r="217" spans="1:43" ht="25.5" hidden="1">
      <c r="A217" s="100" t="s">
        <v>484</v>
      </c>
      <c r="B217" s="87" t="s">
        <v>1161</v>
      </c>
      <c r="C217" s="106">
        <f t="shared" si="11"/>
        <v>0</v>
      </c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38"/>
    </row>
    <row r="218" spans="1:43" ht="25.5" hidden="1">
      <c r="A218" s="100" t="s">
        <v>485</v>
      </c>
      <c r="B218" s="87" t="s">
        <v>1162</v>
      </c>
      <c r="C218" s="106">
        <f t="shared" si="11"/>
        <v>0</v>
      </c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38"/>
    </row>
    <row r="219" spans="1:43" ht="25.5" hidden="1">
      <c r="A219" s="100" t="s">
        <v>486</v>
      </c>
      <c r="B219" s="87" t="s">
        <v>1163</v>
      </c>
      <c r="C219" s="106">
        <f t="shared" si="11"/>
        <v>0</v>
      </c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38"/>
    </row>
    <row r="220" spans="1:43" ht="25.5" hidden="1">
      <c r="A220" s="100" t="s">
        <v>487</v>
      </c>
      <c r="B220" s="87" t="s">
        <v>1164</v>
      </c>
      <c r="C220" s="106">
        <f t="shared" si="11"/>
        <v>0</v>
      </c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38"/>
    </row>
    <row r="221" spans="1:43" ht="25.5" hidden="1">
      <c r="A221" s="100" t="s">
        <v>488</v>
      </c>
      <c r="B221" s="87" t="s">
        <v>1165</v>
      </c>
      <c r="C221" s="106">
        <f t="shared" si="11"/>
        <v>0</v>
      </c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38"/>
    </row>
    <row r="222" spans="1:43" ht="38.25" hidden="1">
      <c r="A222" s="100" t="s">
        <v>489</v>
      </c>
      <c r="B222" s="87" t="s">
        <v>1166</v>
      </c>
      <c r="C222" s="106">
        <f t="shared" si="11"/>
        <v>0</v>
      </c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38"/>
    </row>
    <row r="223" spans="1:43" ht="25.5" hidden="1">
      <c r="A223" s="100" t="s">
        <v>490</v>
      </c>
      <c r="B223" s="87" t="s">
        <v>1167</v>
      </c>
      <c r="C223" s="106">
        <f t="shared" si="11"/>
        <v>0</v>
      </c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38"/>
    </row>
    <row r="224" spans="1:43" ht="25.5" hidden="1">
      <c r="A224" s="100" t="s">
        <v>491</v>
      </c>
      <c r="B224" s="87" t="s">
        <v>1168</v>
      </c>
      <c r="C224" s="106">
        <f t="shared" si="11"/>
        <v>0</v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38"/>
    </row>
    <row r="225" spans="1:43" ht="12.75" hidden="1">
      <c r="A225" s="100"/>
      <c r="B225" s="87" t="s">
        <v>987</v>
      </c>
      <c r="C225" s="106">
        <f t="shared" si="11"/>
        <v>0</v>
      </c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38"/>
    </row>
    <row r="226" spans="1:43" ht="12.75" hidden="1">
      <c r="A226" s="100"/>
      <c r="B226" s="87" t="s">
        <v>988</v>
      </c>
      <c r="C226" s="106">
        <f t="shared" si="11"/>
        <v>0</v>
      </c>
      <c r="D226" s="111">
        <f aca="true" t="shared" si="12" ref="D226:AP226">SUM(D200:D225)</f>
        <v>0</v>
      </c>
      <c r="E226" s="111">
        <f t="shared" si="12"/>
        <v>0</v>
      </c>
      <c r="F226" s="111">
        <f t="shared" si="12"/>
        <v>0</v>
      </c>
      <c r="G226" s="111">
        <f t="shared" si="12"/>
        <v>0</v>
      </c>
      <c r="H226" s="111">
        <f t="shared" si="12"/>
        <v>0</v>
      </c>
      <c r="I226" s="111">
        <f t="shared" si="12"/>
        <v>0</v>
      </c>
      <c r="J226" s="111">
        <f t="shared" si="12"/>
        <v>0</v>
      </c>
      <c r="K226" s="111">
        <f t="shared" si="12"/>
        <v>0</v>
      </c>
      <c r="L226" s="111">
        <f t="shared" si="12"/>
        <v>0</v>
      </c>
      <c r="M226" s="111">
        <f t="shared" si="12"/>
        <v>0</v>
      </c>
      <c r="N226" s="111">
        <f t="shared" si="12"/>
        <v>0</v>
      </c>
      <c r="O226" s="111">
        <f t="shared" si="12"/>
        <v>0</v>
      </c>
      <c r="P226" s="111">
        <f t="shared" si="12"/>
        <v>0</v>
      </c>
      <c r="Q226" s="111">
        <f t="shared" si="12"/>
        <v>0</v>
      </c>
      <c r="R226" s="111">
        <f t="shared" si="12"/>
        <v>0</v>
      </c>
      <c r="S226" s="111">
        <f t="shared" si="12"/>
        <v>0</v>
      </c>
      <c r="T226" s="111">
        <f t="shared" si="12"/>
        <v>0</v>
      </c>
      <c r="U226" s="111">
        <f t="shared" si="12"/>
        <v>0</v>
      </c>
      <c r="V226" s="111">
        <f t="shared" si="12"/>
        <v>0</v>
      </c>
      <c r="W226" s="111">
        <f t="shared" si="12"/>
        <v>0</v>
      </c>
      <c r="X226" s="111">
        <f t="shared" si="12"/>
        <v>0</v>
      </c>
      <c r="Y226" s="111">
        <f t="shared" si="12"/>
        <v>0</v>
      </c>
      <c r="Z226" s="111">
        <f t="shared" si="12"/>
        <v>0</v>
      </c>
      <c r="AA226" s="111">
        <f t="shared" si="12"/>
        <v>0</v>
      </c>
      <c r="AB226" s="111">
        <f t="shared" si="12"/>
        <v>0</v>
      </c>
      <c r="AC226" s="111">
        <f t="shared" si="12"/>
        <v>0</v>
      </c>
      <c r="AD226" s="111">
        <f t="shared" si="12"/>
        <v>0</v>
      </c>
      <c r="AE226" s="111">
        <f t="shared" si="12"/>
        <v>0</v>
      </c>
      <c r="AF226" s="111">
        <f t="shared" si="12"/>
        <v>0</v>
      </c>
      <c r="AG226" s="111">
        <f t="shared" si="12"/>
        <v>0</v>
      </c>
      <c r="AH226" s="111">
        <f t="shared" si="12"/>
        <v>0</v>
      </c>
      <c r="AI226" s="111">
        <f t="shared" si="12"/>
        <v>0</v>
      </c>
      <c r="AJ226" s="111">
        <f t="shared" si="12"/>
        <v>0</v>
      </c>
      <c r="AK226" s="111">
        <f t="shared" si="12"/>
        <v>0</v>
      </c>
      <c r="AL226" s="111">
        <f t="shared" si="12"/>
        <v>0</v>
      </c>
      <c r="AM226" s="111">
        <f t="shared" si="12"/>
        <v>0</v>
      </c>
      <c r="AN226" s="111">
        <f t="shared" si="12"/>
        <v>0</v>
      </c>
      <c r="AO226" s="111">
        <f t="shared" si="12"/>
        <v>0</v>
      </c>
      <c r="AP226" s="111">
        <f t="shared" si="12"/>
        <v>0</v>
      </c>
      <c r="AQ226" s="38"/>
    </row>
    <row r="227" spans="1:43" ht="12.75" hidden="1">
      <c r="A227" s="101"/>
      <c r="B227" s="91" t="s">
        <v>1169</v>
      </c>
      <c r="C227" s="106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38"/>
    </row>
    <row r="228" spans="1:43" ht="25.5" hidden="1">
      <c r="A228" s="100" t="s">
        <v>492</v>
      </c>
      <c r="B228" s="87" t="s">
        <v>1170</v>
      </c>
      <c r="C228" s="106">
        <f aca="true" t="shared" si="13" ref="C228:C242">D228+E228+I228</f>
        <v>0</v>
      </c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38"/>
    </row>
    <row r="229" spans="1:43" ht="38.25" hidden="1">
      <c r="A229" s="100" t="s">
        <v>493</v>
      </c>
      <c r="B229" s="87" t="s">
        <v>1171</v>
      </c>
      <c r="C229" s="106">
        <f t="shared" si="13"/>
        <v>0</v>
      </c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38"/>
    </row>
    <row r="230" spans="1:43" ht="25.5" hidden="1">
      <c r="A230" s="100" t="s">
        <v>494</v>
      </c>
      <c r="B230" s="87" t="s">
        <v>1172</v>
      </c>
      <c r="C230" s="106">
        <f t="shared" si="13"/>
        <v>0</v>
      </c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38"/>
    </row>
    <row r="231" spans="1:43" ht="25.5" hidden="1">
      <c r="A231" s="100" t="s">
        <v>495</v>
      </c>
      <c r="B231" s="87" t="s">
        <v>1173</v>
      </c>
      <c r="C231" s="106">
        <f t="shared" si="13"/>
        <v>0</v>
      </c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38"/>
    </row>
    <row r="232" spans="1:43" ht="25.5" hidden="1">
      <c r="A232" s="100" t="s">
        <v>496</v>
      </c>
      <c r="B232" s="87" t="s">
        <v>1174</v>
      </c>
      <c r="C232" s="106">
        <f t="shared" si="13"/>
        <v>0</v>
      </c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38"/>
    </row>
    <row r="233" spans="1:43" ht="25.5" hidden="1">
      <c r="A233" s="100" t="s">
        <v>497</v>
      </c>
      <c r="B233" s="87" t="s">
        <v>1175</v>
      </c>
      <c r="C233" s="106">
        <f t="shared" si="13"/>
        <v>0</v>
      </c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38"/>
    </row>
    <row r="234" spans="1:43" ht="38.25" hidden="1">
      <c r="A234" s="100" t="s">
        <v>498</v>
      </c>
      <c r="B234" s="87" t="s">
        <v>1176</v>
      </c>
      <c r="C234" s="106">
        <f t="shared" si="13"/>
        <v>0</v>
      </c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38"/>
    </row>
    <row r="235" spans="1:43" ht="25.5" hidden="1">
      <c r="A235" s="100" t="s">
        <v>499</v>
      </c>
      <c r="B235" s="87" t="s">
        <v>1177</v>
      </c>
      <c r="C235" s="106">
        <f t="shared" si="13"/>
        <v>0</v>
      </c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38"/>
    </row>
    <row r="236" spans="1:43" ht="25.5" hidden="1">
      <c r="A236" s="100" t="s">
        <v>500</v>
      </c>
      <c r="B236" s="87" t="s">
        <v>1178</v>
      </c>
      <c r="C236" s="106">
        <f t="shared" si="13"/>
        <v>0</v>
      </c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38"/>
    </row>
    <row r="237" spans="1:43" ht="25.5" hidden="1">
      <c r="A237" s="100" t="s">
        <v>501</v>
      </c>
      <c r="B237" s="87" t="s">
        <v>1179</v>
      </c>
      <c r="C237" s="106">
        <f t="shared" si="13"/>
        <v>0</v>
      </c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38"/>
    </row>
    <row r="238" spans="1:43" ht="25.5" hidden="1">
      <c r="A238" s="100" t="s">
        <v>502</v>
      </c>
      <c r="B238" s="87" t="s">
        <v>1180</v>
      </c>
      <c r="C238" s="106">
        <f t="shared" si="13"/>
        <v>0</v>
      </c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38"/>
    </row>
    <row r="239" spans="1:43" ht="38.25" hidden="1">
      <c r="A239" s="100" t="s">
        <v>503</v>
      </c>
      <c r="B239" s="87" t="s">
        <v>1181</v>
      </c>
      <c r="C239" s="106">
        <f t="shared" si="13"/>
        <v>0</v>
      </c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38"/>
    </row>
    <row r="240" spans="1:43" ht="25.5" hidden="1">
      <c r="A240" s="100" t="s">
        <v>504</v>
      </c>
      <c r="B240" s="87" t="s">
        <v>1182</v>
      </c>
      <c r="C240" s="106">
        <f t="shared" si="13"/>
        <v>0</v>
      </c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38"/>
    </row>
    <row r="241" spans="1:43" ht="12.75" hidden="1">
      <c r="A241" s="100"/>
      <c r="B241" s="87" t="s">
        <v>987</v>
      </c>
      <c r="C241" s="106">
        <f t="shared" si="13"/>
        <v>0</v>
      </c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38"/>
    </row>
    <row r="242" spans="1:43" ht="12.75" hidden="1">
      <c r="A242" s="100"/>
      <c r="B242" s="87" t="s">
        <v>988</v>
      </c>
      <c r="C242" s="106">
        <f t="shared" si="13"/>
        <v>0</v>
      </c>
      <c r="D242" s="111">
        <f aca="true" t="shared" si="14" ref="D242:AP242">SUM(D228:D241)</f>
        <v>0</v>
      </c>
      <c r="E242" s="111">
        <f t="shared" si="14"/>
        <v>0</v>
      </c>
      <c r="F242" s="111">
        <f t="shared" si="14"/>
        <v>0</v>
      </c>
      <c r="G242" s="111">
        <f t="shared" si="14"/>
        <v>0</v>
      </c>
      <c r="H242" s="111">
        <f t="shared" si="14"/>
        <v>0</v>
      </c>
      <c r="I242" s="111">
        <f t="shared" si="14"/>
        <v>0</v>
      </c>
      <c r="J242" s="111">
        <f t="shared" si="14"/>
        <v>0</v>
      </c>
      <c r="K242" s="111">
        <f t="shared" si="14"/>
        <v>0</v>
      </c>
      <c r="L242" s="111">
        <f t="shared" si="14"/>
        <v>0</v>
      </c>
      <c r="M242" s="111">
        <f t="shared" si="14"/>
        <v>0</v>
      </c>
      <c r="N242" s="111">
        <f t="shared" si="14"/>
        <v>0</v>
      </c>
      <c r="O242" s="111">
        <f t="shared" si="14"/>
        <v>0</v>
      </c>
      <c r="P242" s="111">
        <f t="shared" si="14"/>
        <v>0</v>
      </c>
      <c r="Q242" s="111">
        <f t="shared" si="14"/>
        <v>0</v>
      </c>
      <c r="R242" s="111">
        <f t="shared" si="14"/>
        <v>0</v>
      </c>
      <c r="S242" s="111">
        <f t="shared" si="14"/>
        <v>0</v>
      </c>
      <c r="T242" s="111">
        <f t="shared" si="14"/>
        <v>0</v>
      </c>
      <c r="U242" s="111">
        <f t="shared" si="14"/>
        <v>0</v>
      </c>
      <c r="V242" s="111">
        <f t="shared" si="14"/>
        <v>0</v>
      </c>
      <c r="W242" s="111">
        <f t="shared" si="14"/>
        <v>0</v>
      </c>
      <c r="X242" s="111">
        <f t="shared" si="14"/>
        <v>0</v>
      </c>
      <c r="Y242" s="111">
        <f t="shared" si="14"/>
        <v>0</v>
      </c>
      <c r="Z242" s="111">
        <f t="shared" si="14"/>
        <v>0</v>
      </c>
      <c r="AA242" s="111">
        <f t="shared" si="14"/>
        <v>0</v>
      </c>
      <c r="AB242" s="111">
        <f t="shared" si="14"/>
        <v>0</v>
      </c>
      <c r="AC242" s="111">
        <f t="shared" si="14"/>
        <v>0</v>
      </c>
      <c r="AD242" s="111">
        <f t="shared" si="14"/>
        <v>0</v>
      </c>
      <c r="AE242" s="111">
        <f t="shared" si="14"/>
        <v>0</v>
      </c>
      <c r="AF242" s="111">
        <f t="shared" si="14"/>
        <v>0</v>
      </c>
      <c r="AG242" s="111">
        <f t="shared" si="14"/>
        <v>0</v>
      </c>
      <c r="AH242" s="111">
        <f t="shared" si="14"/>
        <v>0</v>
      </c>
      <c r="AI242" s="111">
        <f t="shared" si="14"/>
        <v>0</v>
      </c>
      <c r="AJ242" s="111">
        <f t="shared" si="14"/>
        <v>0</v>
      </c>
      <c r="AK242" s="111">
        <f t="shared" si="14"/>
        <v>0</v>
      </c>
      <c r="AL242" s="111">
        <f t="shared" si="14"/>
        <v>0</v>
      </c>
      <c r="AM242" s="111">
        <f t="shared" si="14"/>
        <v>0</v>
      </c>
      <c r="AN242" s="111">
        <f t="shared" si="14"/>
        <v>0</v>
      </c>
      <c r="AO242" s="111">
        <f t="shared" si="14"/>
        <v>0</v>
      </c>
      <c r="AP242" s="111">
        <f t="shared" si="14"/>
        <v>0</v>
      </c>
      <c r="AQ242" s="38"/>
    </row>
    <row r="243" spans="1:43" ht="12.75" hidden="1">
      <c r="A243" s="101"/>
      <c r="B243" s="91" t="s">
        <v>1183</v>
      </c>
      <c r="C243" s="106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38"/>
    </row>
    <row r="244" spans="1:43" ht="25.5" hidden="1">
      <c r="A244" s="100" t="s">
        <v>505</v>
      </c>
      <c r="B244" s="87" t="s">
        <v>1184</v>
      </c>
      <c r="C244" s="106">
        <f aca="true" t="shared" si="15" ref="C244:C273">D244+E244+I244</f>
        <v>0</v>
      </c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38"/>
    </row>
    <row r="245" spans="1:43" ht="25.5" hidden="1">
      <c r="A245" s="100" t="s">
        <v>506</v>
      </c>
      <c r="B245" s="87" t="s">
        <v>1185</v>
      </c>
      <c r="C245" s="106">
        <f t="shared" si="15"/>
        <v>0</v>
      </c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38"/>
    </row>
    <row r="246" spans="1:43" ht="38.25" hidden="1">
      <c r="A246" s="100" t="s">
        <v>507</v>
      </c>
      <c r="B246" s="87" t="s">
        <v>1186</v>
      </c>
      <c r="C246" s="106">
        <f t="shared" si="15"/>
        <v>0</v>
      </c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38"/>
    </row>
    <row r="247" spans="1:43" ht="25.5" hidden="1">
      <c r="A247" s="100" t="s">
        <v>508</v>
      </c>
      <c r="B247" s="87" t="s">
        <v>1187</v>
      </c>
      <c r="C247" s="106">
        <f t="shared" si="15"/>
        <v>0</v>
      </c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38"/>
    </row>
    <row r="248" spans="1:43" ht="25.5" hidden="1">
      <c r="A248" s="100" t="s">
        <v>509</v>
      </c>
      <c r="B248" s="87" t="s">
        <v>1188</v>
      </c>
      <c r="C248" s="106">
        <f t="shared" si="15"/>
        <v>0</v>
      </c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38"/>
    </row>
    <row r="249" spans="1:43" ht="25.5" hidden="1">
      <c r="A249" s="100" t="s">
        <v>510</v>
      </c>
      <c r="B249" s="87" t="s">
        <v>1189</v>
      </c>
      <c r="C249" s="106">
        <f t="shared" si="15"/>
        <v>0</v>
      </c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38"/>
    </row>
    <row r="250" spans="1:43" ht="25.5" hidden="1">
      <c r="A250" s="100" t="s">
        <v>511</v>
      </c>
      <c r="B250" s="87" t="s">
        <v>1190</v>
      </c>
      <c r="C250" s="106">
        <f t="shared" si="15"/>
        <v>0</v>
      </c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38"/>
    </row>
    <row r="251" spans="1:43" ht="25.5" hidden="1">
      <c r="A251" s="100" t="s">
        <v>512</v>
      </c>
      <c r="B251" s="87" t="s">
        <v>1191</v>
      </c>
      <c r="C251" s="106">
        <f t="shared" si="15"/>
        <v>0</v>
      </c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38"/>
    </row>
    <row r="252" spans="1:43" ht="25.5" hidden="1">
      <c r="A252" s="100" t="s">
        <v>513</v>
      </c>
      <c r="B252" s="87" t="s">
        <v>1192</v>
      </c>
      <c r="C252" s="106">
        <f t="shared" si="15"/>
        <v>0</v>
      </c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38"/>
    </row>
    <row r="253" spans="1:43" ht="25.5" hidden="1">
      <c r="A253" s="100" t="s">
        <v>514</v>
      </c>
      <c r="B253" s="87" t="s">
        <v>1193</v>
      </c>
      <c r="C253" s="106">
        <f t="shared" si="15"/>
        <v>0</v>
      </c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38"/>
    </row>
    <row r="254" spans="1:43" ht="25.5" hidden="1">
      <c r="A254" s="100" t="s">
        <v>515</v>
      </c>
      <c r="B254" s="87" t="s">
        <v>1194</v>
      </c>
      <c r="C254" s="106">
        <f t="shared" si="15"/>
        <v>0</v>
      </c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38"/>
    </row>
    <row r="255" spans="1:43" ht="25.5" hidden="1">
      <c r="A255" s="100" t="s">
        <v>516</v>
      </c>
      <c r="B255" s="87" t="s">
        <v>1195</v>
      </c>
      <c r="C255" s="106">
        <f t="shared" si="15"/>
        <v>0</v>
      </c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38"/>
    </row>
    <row r="256" spans="1:43" ht="25.5" hidden="1">
      <c r="A256" s="100" t="s">
        <v>517</v>
      </c>
      <c r="B256" s="87" t="s">
        <v>1196</v>
      </c>
      <c r="C256" s="106">
        <f t="shared" si="15"/>
        <v>0</v>
      </c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38"/>
    </row>
    <row r="257" spans="1:43" ht="25.5" hidden="1">
      <c r="A257" s="100" t="s">
        <v>518</v>
      </c>
      <c r="B257" s="87" t="s">
        <v>1197</v>
      </c>
      <c r="C257" s="106">
        <f t="shared" si="15"/>
        <v>0</v>
      </c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38"/>
    </row>
    <row r="258" spans="1:43" ht="38.25" hidden="1">
      <c r="A258" s="100" t="s">
        <v>519</v>
      </c>
      <c r="B258" s="87" t="s">
        <v>1198</v>
      </c>
      <c r="C258" s="106">
        <f t="shared" si="15"/>
        <v>0</v>
      </c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38"/>
    </row>
    <row r="259" spans="1:43" ht="25.5" hidden="1">
      <c r="A259" s="100" t="s">
        <v>520</v>
      </c>
      <c r="B259" s="87" t="s">
        <v>1199</v>
      </c>
      <c r="C259" s="106">
        <f t="shared" si="15"/>
        <v>0</v>
      </c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38"/>
    </row>
    <row r="260" spans="1:43" ht="38.25" hidden="1">
      <c r="A260" s="100" t="s">
        <v>521</v>
      </c>
      <c r="B260" s="87" t="s">
        <v>1200</v>
      </c>
      <c r="C260" s="106">
        <f t="shared" si="15"/>
        <v>0</v>
      </c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38"/>
    </row>
    <row r="261" spans="1:43" ht="25.5" hidden="1">
      <c r="A261" s="100" t="s">
        <v>522</v>
      </c>
      <c r="B261" s="87" t="s">
        <v>1201</v>
      </c>
      <c r="C261" s="106">
        <f t="shared" si="15"/>
        <v>0</v>
      </c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38"/>
    </row>
    <row r="262" spans="1:43" ht="25.5" hidden="1">
      <c r="A262" s="100" t="s">
        <v>523</v>
      </c>
      <c r="B262" s="87" t="s">
        <v>1202</v>
      </c>
      <c r="C262" s="106">
        <f t="shared" si="15"/>
        <v>0</v>
      </c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38"/>
    </row>
    <row r="263" spans="1:43" ht="25.5" hidden="1">
      <c r="A263" s="100" t="s">
        <v>524</v>
      </c>
      <c r="B263" s="87" t="s">
        <v>1203</v>
      </c>
      <c r="C263" s="106">
        <f t="shared" si="15"/>
        <v>0</v>
      </c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38"/>
    </row>
    <row r="264" spans="1:43" ht="25.5" hidden="1">
      <c r="A264" s="100" t="s">
        <v>525</v>
      </c>
      <c r="B264" s="87" t="s">
        <v>1204</v>
      </c>
      <c r="C264" s="106">
        <f t="shared" si="15"/>
        <v>0</v>
      </c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38"/>
    </row>
    <row r="265" spans="1:43" ht="25.5" hidden="1">
      <c r="A265" s="100" t="s">
        <v>526</v>
      </c>
      <c r="B265" s="87" t="s">
        <v>1205</v>
      </c>
      <c r="C265" s="106">
        <f t="shared" si="15"/>
        <v>0</v>
      </c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38"/>
    </row>
    <row r="266" spans="1:43" ht="25.5" hidden="1">
      <c r="A266" s="100" t="s">
        <v>527</v>
      </c>
      <c r="B266" s="87" t="s">
        <v>1206</v>
      </c>
      <c r="C266" s="106">
        <f t="shared" si="15"/>
        <v>0</v>
      </c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38"/>
    </row>
    <row r="267" spans="1:43" ht="25.5" hidden="1">
      <c r="A267" s="100" t="s">
        <v>528</v>
      </c>
      <c r="B267" s="87" t="s">
        <v>1207</v>
      </c>
      <c r="C267" s="106">
        <f t="shared" si="15"/>
        <v>0</v>
      </c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38"/>
    </row>
    <row r="268" spans="1:43" ht="25.5" hidden="1">
      <c r="A268" s="100" t="s">
        <v>529</v>
      </c>
      <c r="B268" s="87" t="s">
        <v>1208</v>
      </c>
      <c r="C268" s="106">
        <f t="shared" si="15"/>
        <v>0</v>
      </c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38"/>
    </row>
    <row r="269" spans="1:43" ht="25.5" hidden="1">
      <c r="A269" s="100" t="s">
        <v>530</v>
      </c>
      <c r="B269" s="87" t="s">
        <v>1209</v>
      </c>
      <c r="C269" s="106">
        <f t="shared" si="15"/>
        <v>0</v>
      </c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38"/>
    </row>
    <row r="270" spans="1:43" ht="25.5" hidden="1">
      <c r="A270" s="100" t="s">
        <v>531</v>
      </c>
      <c r="B270" s="87" t="s">
        <v>1210</v>
      </c>
      <c r="C270" s="106">
        <f t="shared" si="15"/>
        <v>0</v>
      </c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38"/>
    </row>
    <row r="271" spans="1:43" ht="25.5" hidden="1">
      <c r="A271" s="100" t="s">
        <v>532</v>
      </c>
      <c r="B271" s="87" t="s">
        <v>1211</v>
      </c>
      <c r="C271" s="106">
        <f t="shared" si="15"/>
        <v>0</v>
      </c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38"/>
    </row>
    <row r="272" spans="1:43" ht="12.75" hidden="1">
      <c r="A272" s="100"/>
      <c r="B272" s="87" t="s">
        <v>987</v>
      </c>
      <c r="C272" s="106">
        <f t="shared" si="15"/>
        <v>0</v>
      </c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38"/>
    </row>
    <row r="273" spans="1:43" ht="12.75" hidden="1">
      <c r="A273" s="100"/>
      <c r="B273" s="87" t="s">
        <v>988</v>
      </c>
      <c r="C273" s="106">
        <f t="shared" si="15"/>
        <v>0</v>
      </c>
      <c r="D273" s="111">
        <f aca="true" t="shared" si="16" ref="D273:AP273">SUM(D244:D272)</f>
        <v>0</v>
      </c>
      <c r="E273" s="111">
        <f t="shared" si="16"/>
        <v>0</v>
      </c>
      <c r="F273" s="111">
        <f t="shared" si="16"/>
        <v>0</v>
      </c>
      <c r="G273" s="111">
        <f t="shared" si="16"/>
        <v>0</v>
      </c>
      <c r="H273" s="111">
        <f t="shared" si="16"/>
        <v>0</v>
      </c>
      <c r="I273" s="111">
        <f t="shared" si="16"/>
        <v>0</v>
      </c>
      <c r="J273" s="111">
        <f t="shared" si="16"/>
        <v>0</v>
      </c>
      <c r="K273" s="111">
        <f t="shared" si="16"/>
        <v>0</v>
      </c>
      <c r="L273" s="111">
        <f t="shared" si="16"/>
        <v>0</v>
      </c>
      <c r="M273" s="111">
        <f t="shared" si="16"/>
        <v>0</v>
      </c>
      <c r="N273" s="111">
        <f t="shared" si="16"/>
        <v>0</v>
      </c>
      <c r="O273" s="111">
        <f t="shared" si="16"/>
        <v>0</v>
      </c>
      <c r="P273" s="111">
        <f t="shared" si="16"/>
        <v>0</v>
      </c>
      <c r="Q273" s="111">
        <f t="shared" si="16"/>
        <v>0</v>
      </c>
      <c r="R273" s="111">
        <f t="shared" si="16"/>
        <v>0</v>
      </c>
      <c r="S273" s="111">
        <f t="shared" si="16"/>
        <v>0</v>
      </c>
      <c r="T273" s="111">
        <f t="shared" si="16"/>
        <v>0</v>
      </c>
      <c r="U273" s="111">
        <f t="shared" si="16"/>
        <v>0</v>
      </c>
      <c r="V273" s="111">
        <f t="shared" si="16"/>
        <v>0</v>
      </c>
      <c r="W273" s="111">
        <f t="shared" si="16"/>
        <v>0</v>
      </c>
      <c r="X273" s="111">
        <f t="shared" si="16"/>
        <v>0</v>
      </c>
      <c r="Y273" s="111">
        <f t="shared" si="16"/>
        <v>0</v>
      </c>
      <c r="Z273" s="111">
        <f t="shared" si="16"/>
        <v>0</v>
      </c>
      <c r="AA273" s="111">
        <f t="shared" si="16"/>
        <v>0</v>
      </c>
      <c r="AB273" s="111">
        <f t="shared" si="16"/>
        <v>0</v>
      </c>
      <c r="AC273" s="111">
        <f t="shared" si="16"/>
        <v>0</v>
      </c>
      <c r="AD273" s="111">
        <f t="shared" si="16"/>
        <v>0</v>
      </c>
      <c r="AE273" s="111">
        <f t="shared" si="16"/>
        <v>0</v>
      </c>
      <c r="AF273" s="111">
        <f t="shared" si="16"/>
        <v>0</v>
      </c>
      <c r="AG273" s="111">
        <f t="shared" si="16"/>
        <v>0</v>
      </c>
      <c r="AH273" s="111">
        <f t="shared" si="16"/>
        <v>0</v>
      </c>
      <c r="AI273" s="111">
        <f t="shared" si="16"/>
        <v>0</v>
      </c>
      <c r="AJ273" s="111">
        <f t="shared" si="16"/>
        <v>0</v>
      </c>
      <c r="AK273" s="111">
        <f t="shared" si="16"/>
        <v>0</v>
      </c>
      <c r="AL273" s="111">
        <f t="shared" si="16"/>
        <v>0</v>
      </c>
      <c r="AM273" s="111">
        <f t="shared" si="16"/>
        <v>0</v>
      </c>
      <c r="AN273" s="111">
        <f t="shared" si="16"/>
        <v>0</v>
      </c>
      <c r="AO273" s="111">
        <f t="shared" si="16"/>
        <v>0</v>
      </c>
      <c r="AP273" s="111">
        <f t="shared" si="16"/>
        <v>0</v>
      </c>
      <c r="AQ273" s="38"/>
    </row>
    <row r="274" spans="1:43" ht="12.75" hidden="1">
      <c r="A274" s="101"/>
      <c r="B274" s="91" t="s">
        <v>1212</v>
      </c>
      <c r="C274" s="106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38"/>
    </row>
    <row r="275" spans="1:43" ht="38.25" hidden="1">
      <c r="A275" s="100" t="s">
        <v>533</v>
      </c>
      <c r="B275" s="87" t="s">
        <v>1213</v>
      </c>
      <c r="C275" s="106">
        <f aca="true" t="shared" si="17" ref="C275:C293">D275+E275+I275</f>
        <v>0</v>
      </c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38"/>
    </row>
    <row r="276" spans="1:43" ht="25.5" hidden="1">
      <c r="A276" s="100" t="s">
        <v>534</v>
      </c>
      <c r="B276" s="87" t="s">
        <v>1214</v>
      </c>
      <c r="C276" s="106">
        <f t="shared" si="17"/>
        <v>0</v>
      </c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38"/>
    </row>
    <row r="277" spans="1:43" ht="38.25" hidden="1">
      <c r="A277" s="100" t="s">
        <v>535</v>
      </c>
      <c r="B277" s="87" t="s">
        <v>1215</v>
      </c>
      <c r="C277" s="106">
        <f t="shared" si="17"/>
        <v>0</v>
      </c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38"/>
    </row>
    <row r="278" spans="1:43" ht="25.5" hidden="1">
      <c r="A278" s="100" t="s">
        <v>536</v>
      </c>
      <c r="B278" s="87" t="s">
        <v>1216</v>
      </c>
      <c r="C278" s="106">
        <f t="shared" si="17"/>
        <v>0</v>
      </c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38"/>
    </row>
    <row r="279" spans="1:43" ht="38.25" hidden="1">
      <c r="A279" s="100" t="s">
        <v>537</v>
      </c>
      <c r="B279" s="87" t="s">
        <v>1217</v>
      </c>
      <c r="C279" s="106">
        <f t="shared" si="17"/>
        <v>0</v>
      </c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38"/>
    </row>
    <row r="280" spans="1:43" ht="25.5" hidden="1">
      <c r="A280" s="100" t="s">
        <v>538</v>
      </c>
      <c r="B280" s="87" t="s">
        <v>1218</v>
      </c>
      <c r="C280" s="106">
        <f t="shared" si="17"/>
        <v>0</v>
      </c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38"/>
    </row>
    <row r="281" spans="1:43" ht="38.25" hidden="1">
      <c r="A281" s="100" t="s">
        <v>539</v>
      </c>
      <c r="B281" s="87" t="s">
        <v>1219</v>
      </c>
      <c r="C281" s="106">
        <f t="shared" si="17"/>
        <v>0</v>
      </c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38"/>
    </row>
    <row r="282" spans="1:43" ht="38.25" hidden="1">
      <c r="A282" s="100" t="s">
        <v>540</v>
      </c>
      <c r="B282" s="87" t="s">
        <v>1220</v>
      </c>
      <c r="C282" s="106">
        <f t="shared" si="17"/>
        <v>0</v>
      </c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38"/>
    </row>
    <row r="283" spans="1:43" ht="38.25" hidden="1">
      <c r="A283" s="100" t="s">
        <v>541</v>
      </c>
      <c r="B283" s="87" t="s">
        <v>1221</v>
      </c>
      <c r="C283" s="106">
        <f t="shared" si="17"/>
        <v>0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38"/>
    </row>
    <row r="284" spans="1:43" ht="25.5" hidden="1">
      <c r="A284" s="100" t="s">
        <v>542</v>
      </c>
      <c r="B284" s="87" t="s">
        <v>1222</v>
      </c>
      <c r="C284" s="106">
        <f t="shared" si="17"/>
        <v>0</v>
      </c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38"/>
    </row>
    <row r="285" spans="1:43" ht="38.25" hidden="1">
      <c r="A285" s="100" t="s">
        <v>543</v>
      </c>
      <c r="B285" s="87" t="s">
        <v>1223</v>
      </c>
      <c r="C285" s="106">
        <f t="shared" si="17"/>
        <v>0</v>
      </c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38"/>
    </row>
    <row r="286" spans="1:43" ht="25.5" hidden="1">
      <c r="A286" s="100" t="s">
        <v>544</v>
      </c>
      <c r="B286" s="87" t="s">
        <v>1224</v>
      </c>
      <c r="C286" s="106">
        <f t="shared" si="17"/>
        <v>0</v>
      </c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38"/>
    </row>
    <row r="287" spans="1:43" ht="25.5" hidden="1">
      <c r="A287" s="100" t="s">
        <v>545</v>
      </c>
      <c r="B287" s="87" t="s">
        <v>1225</v>
      </c>
      <c r="C287" s="106">
        <f t="shared" si="17"/>
        <v>0</v>
      </c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38"/>
    </row>
    <row r="288" spans="1:43" ht="25.5" hidden="1">
      <c r="A288" s="100" t="s">
        <v>546</v>
      </c>
      <c r="B288" s="87" t="s">
        <v>1226</v>
      </c>
      <c r="C288" s="106">
        <f t="shared" si="17"/>
        <v>0</v>
      </c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38"/>
    </row>
    <row r="289" spans="1:43" ht="25.5" hidden="1">
      <c r="A289" s="100" t="s">
        <v>547</v>
      </c>
      <c r="B289" s="87" t="s">
        <v>1227</v>
      </c>
      <c r="C289" s="106">
        <f t="shared" si="17"/>
        <v>0</v>
      </c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38"/>
    </row>
    <row r="290" spans="1:43" ht="38.25" hidden="1">
      <c r="A290" s="100" t="s">
        <v>548</v>
      </c>
      <c r="B290" s="87" t="s">
        <v>1228</v>
      </c>
      <c r="C290" s="106">
        <f t="shared" si="17"/>
        <v>0</v>
      </c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38"/>
    </row>
    <row r="291" spans="1:43" ht="12.75" hidden="1">
      <c r="A291" s="100" t="s">
        <v>549</v>
      </c>
      <c r="B291" s="87" t="s">
        <v>1229</v>
      </c>
      <c r="C291" s="106">
        <f t="shared" si="17"/>
        <v>0</v>
      </c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38"/>
    </row>
    <row r="292" spans="1:43" ht="12.75" hidden="1">
      <c r="A292" s="100"/>
      <c r="B292" s="87" t="s">
        <v>987</v>
      </c>
      <c r="C292" s="106">
        <f t="shared" si="17"/>
        <v>0</v>
      </c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38"/>
    </row>
    <row r="293" spans="1:43" ht="12.75" hidden="1">
      <c r="A293" s="100"/>
      <c r="B293" s="87" t="s">
        <v>988</v>
      </c>
      <c r="C293" s="106">
        <f t="shared" si="17"/>
        <v>0</v>
      </c>
      <c r="D293" s="111">
        <f aca="true" t="shared" si="18" ref="D293:AP293">SUM(D275:D292)</f>
        <v>0</v>
      </c>
      <c r="E293" s="111">
        <f t="shared" si="18"/>
        <v>0</v>
      </c>
      <c r="F293" s="111">
        <f t="shared" si="18"/>
        <v>0</v>
      </c>
      <c r="G293" s="111">
        <f t="shared" si="18"/>
        <v>0</v>
      </c>
      <c r="H293" s="111">
        <f t="shared" si="18"/>
        <v>0</v>
      </c>
      <c r="I293" s="111">
        <f t="shared" si="18"/>
        <v>0</v>
      </c>
      <c r="J293" s="111">
        <f t="shared" si="18"/>
        <v>0</v>
      </c>
      <c r="K293" s="111">
        <f t="shared" si="18"/>
        <v>0</v>
      </c>
      <c r="L293" s="111">
        <f t="shared" si="18"/>
        <v>0</v>
      </c>
      <c r="M293" s="111">
        <f t="shared" si="18"/>
        <v>0</v>
      </c>
      <c r="N293" s="111">
        <f t="shared" si="18"/>
        <v>0</v>
      </c>
      <c r="O293" s="111">
        <f t="shared" si="18"/>
        <v>0</v>
      </c>
      <c r="P293" s="111">
        <f t="shared" si="18"/>
        <v>0</v>
      </c>
      <c r="Q293" s="111">
        <f t="shared" si="18"/>
        <v>0</v>
      </c>
      <c r="R293" s="111">
        <f t="shared" si="18"/>
        <v>0</v>
      </c>
      <c r="S293" s="111">
        <f t="shared" si="18"/>
        <v>0</v>
      </c>
      <c r="T293" s="111">
        <f t="shared" si="18"/>
        <v>0</v>
      </c>
      <c r="U293" s="111">
        <f t="shared" si="18"/>
        <v>0</v>
      </c>
      <c r="V293" s="111">
        <f t="shared" si="18"/>
        <v>0</v>
      </c>
      <c r="W293" s="111">
        <f t="shared" si="18"/>
        <v>0</v>
      </c>
      <c r="X293" s="111">
        <f t="shared" si="18"/>
        <v>0</v>
      </c>
      <c r="Y293" s="111">
        <f t="shared" si="18"/>
        <v>0</v>
      </c>
      <c r="Z293" s="111">
        <f t="shared" si="18"/>
        <v>0</v>
      </c>
      <c r="AA293" s="111">
        <f t="shared" si="18"/>
        <v>0</v>
      </c>
      <c r="AB293" s="111">
        <f t="shared" si="18"/>
        <v>0</v>
      </c>
      <c r="AC293" s="111">
        <f t="shared" si="18"/>
        <v>0</v>
      </c>
      <c r="AD293" s="111">
        <f t="shared" si="18"/>
        <v>0</v>
      </c>
      <c r="AE293" s="111">
        <f t="shared" si="18"/>
        <v>0</v>
      </c>
      <c r="AF293" s="111">
        <f t="shared" si="18"/>
        <v>0</v>
      </c>
      <c r="AG293" s="111">
        <f t="shared" si="18"/>
        <v>0</v>
      </c>
      <c r="AH293" s="111">
        <f t="shared" si="18"/>
        <v>0</v>
      </c>
      <c r="AI293" s="111">
        <f t="shared" si="18"/>
        <v>0</v>
      </c>
      <c r="AJ293" s="111">
        <f t="shared" si="18"/>
        <v>0</v>
      </c>
      <c r="AK293" s="111">
        <f t="shared" si="18"/>
        <v>0</v>
      </c>
      <c r="AL293" s="111">
        <f t="shared" si="18"/>
        <v>0</v>
      </c>
      <c r="AM293" s="111">
        <f t="shared" si="18"/>
        <v>0</v>
      </c>
      <c r="AN293" s="111">
        <f t="shared" si="18"/>
        <v>0</v>
      </c>
      <c r="AO293" s="111">
        <f t="shared" si="18"/>
        <v>0</v>
      </c>
      <c r="AP293" s="111">
        <f t="shared" si="18"/>
        <v>0</v>
      </c>
      <c r="AQ293" s="38"/>
    </row>
    <row r="294" spans="1:43" ht="12.75" hidden="1">
      <c r="A294" s="101"/>
      <c r="B294" s="91" t="s">
        <v>1230</v>
      </c>
      <c r="C294" s="106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38"/>
    </row>
    <row r="295" spans="1:43" ht="25.5" hidden="1">
      <c r="A295" s="100" t="s">
        <v>550</v>
      </c>
      <c r="B295" s="87" t="s">
        <v>1231</v>
      </c>
      <c r="C295" s="106">
        <f aca="true" t="shared" si="19" ref="C295:C326">D295+E295+I295</f>
        <v>0</v>
      </c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38"/>
    </row>
    <row r="296" spans="1:43" ht="25.5" hidden="1">
      <c r="A296" s="100" t="s">
        <v>551</v>
      </c>
      <c r="B296" s="87" t="s">
        <v>1232</v>
      </c>
      <c r="C296" s="106">
        <f t="shared" si="19"/>
        <v>0</v>
      </c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38"/>
    </row>
    <row r="297" spans="1:43" ht="38.25" hidden="1">
      <c r="A297" s="100" t="s">
        <v>552</v>
      </c>
      <c r="B297" s="87" t="s">
        <v>1233</v>
      </c>
      <c r="C297" s="106">
        <f t="shared" si="19"/>
        <v>0</v>
      </c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38"/>
    </row>
    <row r="298" spans="1:43" ht="25.5" hidden="1">
      <c r="A298" s="100" t="s">
        <v>553</v>
      </c>
      <c r="B298" s="87" t="s">
        <v>1234</v>
      </c>
      <c r="C298" s="106">
        <f t="shared" si="19"/>
        <v>0</v>
      </c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38"/>
    </row>
    <row r="299" spans="1:43" ht="38.25" hidden="1">
      <c r="A299" s="100" t="s">
        <v>554</v>
      </c>
      <c r="B299" s="87" t="s">
        <v>1235</v>
      </c>
      <c r="C299" s="106">
        <f t="shared" si="19"/>
        <v>0</v>
      </c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38"/>
    </row>
    <row r="300" spans="1:43" ht="25.5" hidden="1">
      <c r="A300" s="100" t="s">
        <v>555</v>
      </c>
      <c r="B300" s="87" t="s">
        <v>1236</v>
      </c>
      <c r="C300" s="106">
        <f t="shared" si="19"/>
        <v>0</v>
      </c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38"/>
    </row>
    <row r="301" spans="1:43" ht="25.5" hidden="1">
      <c r="A301" s="100" t="s">
        <v>556</v>
      </c>
      <c r="B301" s="87" t="s">
        <v>1237</v>
      </c>
      <c r="C301" s="106">
        <f t="shared" si="19"/>
        <v>0</v>
      </c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38"/>
    </row>
    <row r="302" spans="1:43" ht="38.25" hidden="1">
      <c r="A302" s="100" t="s">
        <v>557</v>
      </c>
      <c r="B302" s="87" t="s">
        <v>1238</v>
      </c>
      <c r="C302" s="106">
        <f t="shared" si="19"/>
        <v>0</v>
      </c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38"/>
    </row>
    <row r="303" spans="1:43" ht="25.5" hidden="1">
      <c r="A303" s="100" t="s">
        <v>558</v>
      </c>
      <c r="B303" s="87" t="s">
        <v>1239</v>
      </c>
      <c r="C303" s="106">
        <f t="shared" si="19"/>
        <v>0</v>
      </c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38"/>
    </row>
    <row r="304" spans="1:43" ht="25.5" hidden="1">
      <c r="A304" s="100" t="s">
        <v>559</v>
      </c>
      <c r="B304" s="87" t="s">
        <v>1240</v>
      </c>
      <c r="C304" s="106">
        <f t="shared" si="19"/>
        <v>0</v>
      </c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38"/>
    </row>
    <row r="305" spans="1:43" ht="25.5" hidden="1">
      <c r="A305" s="100" t="s">
        <v>560</v>
      </c>
      <c r="B305" s="87" t="s">
        <v>1241</v>
      </c>
      <c r="C305" s="106">
        <f t="shared" si="19"/>
        <v>0</v>
      </c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38"/>
    </row>
    <row r="306" spans="1:43" ht="25.5" hidden="1">
      <c r="A306" s="100" t="s">
        <v>561</v>
      </c>
      <c r="B306" s="87" t="s">
        <v>1242</v>
      </c>
      <c r="C306" s="106">
        <f t="shared" si="19"/>
        <v>0</v>
      </c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38"/>
    </row>
    <row r="307" spans="1:43" ht="25.5" hidden="1">
      <c r="A307" s="100" t="s">
        <v>562</v>
      </c>
      <c r="B307" s="87" t="s">
        <v>1243</v>
      </c>
      <c r="C307" s="106">
        <f t="shared" si="19"/>
        <v>0</v>
      </c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38"/>
    </row>
    <row r="308" spans="1:43" ht="25.5" hidden="1">
      <c r="A308" s="100" t="s">
        <v>563</v>
      </c>
      <c r="B308" s="87" t="s">
        <v>1244</v>
      </c>
      <c r="C308" s="106">
        <f t="shared" si="19"/>
        <v>0</v>
      </c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38"/>
    </row>
    <row r="309" spans="1:43" ht="38.25" hidden="1">
      <c r="A309" s="100" t="s">
        <v>564</v>
      </c>
      <c r="B309" s="87" t="s">
        <v>1245</v>
      </c>
      <c r="C309" s="106">
        <f t="shared" si="19"/>
        <v>0</v>
      </c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38"/>
    </row>
    <row r="310" spans="1:43" ht="25.5" hidden="1">
      <c r="A310" s="100" t="s">
        <v>565</v>
      </c>
      <c r="B310" s="87" t="s">
        <v>1246</v>
      </c>
      <c r="C310" s="106">
        <f t="shared" si="19"/>
        <v>0</v>
      </c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38"/>
    </row>
    <row r="311" spans="1:43" ht="25.5" hidden="1">
      <c r="A311" s="100" t="s">
        <v>566</v>
      </c>
      <c r="B311" s="87" t="s">
        <v>1247</v>
      </c>
      <c r="C311" s="106">
        <f t="shared" si="19"/>
        <v>0</v>
      </c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38"/>
    </row>
    <row r="312" spans="1:43" ht="25.5" hidden="1">
      <c r="A312" s="100" t="s">
        <v>567</v>
      </c>
      <c r="B312" s="87" t="s">
        <v>1248</v>
      </c>
      <c r="C312" s="106">
        <f t="shared" si="19"/>
        <v>0</v>
      </c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38"/>
    </row>
    <row r="313" spans="1:43" ht="38.25" hidden="1">
      <c r="A313" s="100" t="s">
        <v>568</v>
      </c>
      <c r="B313" s="87" t="s">
        <v>1249</v>
      </c>
      <c r="C313" s="106">
        <f t="shared" si="19"/>
        <v>0</v>
      </c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38"/>
    </row>
    <row r="314" spans="1:43" ht="25.5" hidden="1">
      <c r="A314" s="100" t="s">
        <v>569</v>
      </c>
      <c r="B314" s="87" t="s">
        <v>1250</v>
      </c>
      <c r="C314" s="106">
        <f t="shared" si="19"/>
        <v>0</v>
      </c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38"/>
    </row>
    <row r="315" spans="1:43" ht="25.5" hidden="1">
      <c r="A315" s="100" t="s">
        <v>570</v>
      </c>
      <c r="B315" s="87" t="s">
        <v>1251</v>
      </c>
      <c r="C315" s="106">
        <f t="shared" si="19"/>
        <v>0</v>
      </c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38"/>
    </row>
    <row r="316" spans="1:43" ht="25.5" hidden="1">
      <c r="A316" s="100" t="s">
        <v>571</v>
      </c>
      <c r="B316" s="87" t="s">
        <v>1252</v>
      </c>
      <c r="C316" s="106">
        <f t="shared" si="19"/>
        <v>0</v>
      </c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38"/>
    </row>
    <row r="317" spans="1:43" ht="25.5" hidden="1">
      <c r="A317" s="100" t="s">
        <v>572</v>
      </c>
      <c r="B317" s="87" t="s">
        <v>1253</v>
      </c>
      <c r="C317" s="106">
        <f t="shared" si="19"/>
        <v>0</v>
      </c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38"/>
    </row>
    <row r="318" spans="1:43" ht="25.5" hidden="1">
      <c r="A318" s="100" t="s">
        <v>573</v>
      </c>
      <c r="B318" s="87" t="s">
        <v>1254</v>
      </c>
      <c r="C318" s="106">
        <f t="shared" si="19"/>
        <v>0</v>
      </c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38"/>
    </row>
    <row r="319" spans="1:43" ht="25.5" hidden="1">
      <c r="A319" s="100" t="s">
        <v>574</v>
      </c>
      <c r="B319" s="87" t="s">
        <v>1255</v>
      </c>
      <c r="C319" s="106">
        <f t="shared" si="19"/>
        <v>0</v>
      </c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38"/>
    </row>
    <row r="320" spans="1:43" ht="25.5" hidden="1">
      <c r="A320" s="100" t="s">
        <v>575</v>
      </c>
      <c r="B320" s="87" t="s">
        <v>1256</v>
      </c>
      <c r="C320" s="106">
        <f t="shared" si="19"/>
        <v>0</v>
      </c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38"/>
    </row>
    <row r="321" spans="1:43" ht="25.5" hidden="1">
      <c r="A321" s="100" t="s">
        <v>576</v>
      </c>
      <c r="B321" s="87" t="s">
        <v>1257</v>
      </c>
      <c r="C321" s="106">
        <f t="shared" si="19"/>
        <v>0</v>
      </c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38"/>
    </row>
    <row r="322" spans="1:43" ht="25.5" hidden="1">
      <c r="A322" s="100" t="s">
        <v>577</v>
      </c>
      <c r="B322" s="87" t="s">
        <v>1258</v>
      </c>
      <c r="C322" s="106">
        <f t="shared" si="19"/>
        <v>0</v>
      </c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38"/>
    </row>
    <row r="323" spans="1:43" ht="12.75" hidden="1">
      <c r="A323" s="100"/>
      <c r="B323" s="87" t="s">
        <v>987</v>
      </c>
      <c r="C323" s="106">
        <f t="shared" si="19"/>
        <v>0</v>
      </c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38"/>
    </row>
    <row r="324" spans="1:43" ht="12.75" hidden="1">
      <c r="A324" s="100"/>
      <c r="B324" s="87" t="s">
        <v>988</v>
      </c>
      <c r="C324" s="106">
        <f t="shared" si="19"/>
        <v>0</v>
      </c>
      <c r="D324" s="111">
        <f aca="true" t="shared" si="20" ref="D324:AP324">SUM(D295:D323)</f>
        <v>0</v>
      </c>
      <c r="E324" s="111">
        <f t="shared" si="20"/>
        <v>0</v>
      </c>
      <c r="F324" s="111">
        <f t="shared" si="20"/>
        <v>0</v>
      </c>
      <c r="G324" s="111">
        <f t="shared" si="20"/>
        <v>0</v>
      </c>
      <c r="H324" s="111">
        <f t="shared" si="20"/>
        <v>0</v>
      </c>
      <c r="I324" s="111">
        <f t="shared" si="20"/>
        <v>0</v>
      </c>
      <c r="J324" s="111">
        <f t="shared" si="20"/>
        <v>0</v>
      </c>
      <c r="K324" s="111">
        <f t="shared" si="20"/>
        <v>0</v>
      </c>
      <c r="L324" s="111">
        <f t="shared" si="20"/>
        <v>0</v>
      </c>
      <c r="M324" s="111">
        <f t="shared" si="20"/>
        <v>0</v>
      </c>
      <c r="N324" s="111">
        <f t="shared" si="20"/>
        <v>0</v>
      </c>
      <c r="O324" s="111">
        <f t="shared" si="20"/>
        <v>0</v>
      </c>
      <c r="P324" s="111">
        <f t="shared" si="20"/>
        <v>0</v>
      </c>
      <c r="Q324" s="111">
        <f t="shared" si="20"/>
        <v>0</v>
      </c>
      <c r="R324" s="111">
        <f t="shared" si="20"/>
        <v>0</v>
      </c>
      <c r="S324" s="111">
        <f t="shared" si="20"/>
        <v>0</v>
      </c>
      <c r="T324" s="111">
        <f t="shared" si="20"/>
        <v>0</v>
      </c>
      <c r="U324" s="111">
        <f t="shared" si="20"/>
        <v>0</v>
      </c>
      <c r="V324" s="111">
        <f t="shared" si="20"/>
        <v>0</v>
      </c>
      <c r="W324" s="111">
        <f t="shared" si="20"/>
        <v>0</v>
      </c>
      <c r="X324" s="111">
        <f t="shared" si="20"/>
        <v>0</v>
      </c>
      <c r="Y324" s="111">
        <f t="shared" si="20"/>
        <v>0</v>
      </c>
      <c r="Z324" s="111">
        <f t="shared" si="20"/>
        <v>0</v>
      </c>
      <c r="AA324" s="111">
        <f t="shared" si="20"/>
        <v>0</v>
      </c>
      <c r="AB324" s="111">
        <f t="shared" si="20"/>
        <v>0</v>
      </c>
      <c r="AC324" s="111">
        <f t="shared" si="20"/>
        <v>0</v>
      </c>
      <c r="AD324" s="111">
        <f t="shared" si="20"/>
        <v>0</v>
      </c>
      <c r="AE324" s="111">
        <f t="shared" si="20"/>
        <v>0</v>
      </c>
      <c r="AF324" s="111">
        <f t="shared" si="20"/>
        <v>0</v>
      </c>
      <c r="AG324" s="111">
        <f t="shared" si="20"/>
        <v>0</v>
      </c>
      <c r="AH324" s="111">
        <f t="shared" si="20"/>
        <v>0</v>
      </c>
      <c r="AI324" s="111">
        <f t="shared" si="20"/>
        <v>0</v>
      </c>
      <c r="AJ324" s="111">
        <f t="shared" si="20"/>
        <v>0</v>
      </c>
      <c r="AK324" s="111">
        <f t="shared" si="20"/>
        <v>0</v>
      </c>
      <c r="AL324" s="111">
        <f t="shared" si="20"/>
        <v>0</v>
      </c>
      <c r="AM324" s="111">
        <f t="shared" si="20"/>
        <v>0</v>
      </c>
      <c r="AN324" s="111">
        <f t="shared" si="20"/>
        <v>0</v>
      </c>
      <c r="AO324" s="111">
        <f t="shared" si="20"/>
        <v>0</v>
      </c>
      <c r="AP324" s="111">
        <f t="shared" si="20"/>
        <v>0</v>
      </c>
      <c r="AQ324" s="38"/>
    </row>
    <row r="325" spans="1:43" ht="12.75" hidden="1">
      <c r="A325" s="101"/>
      <c r="B325" s="91" t="s">
        <v>1259</v>
      </c>
      <c r="C325" s="106">
        <f t="shared" si="19"/>
        <v>0</v>
      </c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38"/>
    </row>
    <row r="326" spans="1:43" ht="25.5" hidden="1">
      <c r="A326" s="100" t="s">
        <v>578</v>
      </c>
      <c r="B326" s="87" t="s">
        <v>1260</v>
      </c>
      <c r="C326" s="106">
        <f t="shared" si="19"/>
        <v>0</v>
      </c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38"/>
    </row>
    <row r="327" spans="1:43" ht="25.5" hidden="1">
      <c r="A327" s="100" t="s">
        <v>579</v>
      </c>
      <c r="B327" s="87" t="s">
        <v>1261</v>
      </c>
      <c r="C327" s="106">
        <f aca="true" t="shared" si="21" ref="C327:C350">D327+E327+I327</f>
        <v>0</v>
      </c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38"/>
    </row>
    <row r="328" spans="1:43" ht="25.5" hidden="1">
      <c r="A328" s="100" t="s">
        <v>580</v>
      </c>
      <c r="B328" s="87" t="s">
        <v>1262</v>
      </c>
      <c r="C328" s="106">
        <f t="shared" si="21"/>
        <v>0</v>
      </c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38"/>
    </row>
    <row r="329" spans="1:43" ht="25.5" hidden="1">
      <c r="A329" s="100" t="s">
        <v>581</v>
      </c>
      <c r="B329" s="87" t="s">
        <v>1263</v>
      </c>
      <c r="C329" s="106">
        <f t="shared" si="21"/>
        <v>0</v>
      </c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38"/>
    </row>
    <row r="330" spans="1:43" ht="38.25" hidden="1">
      <c r="A330" s="100" t="s">
        <v>582</v>
      </c>
      <c r="B330" s="87" t="s">
        <v>1264</v>
      </c>
      <c r="C330" s="106">
        <f t="shared" si="21"/>
        <v>0</v>
      </c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38"/>
    </row>
    <row r="331" spans="1:43" ht="25.5" hidden="1">
      <c r="A331" s="100" t="s">
        <v>583</v>
      </c>
      <c r="B331" s="87" t="s">
        <v>1265</v>
      </c>
      <c r="C331" s="106">
        <f t="shared" si="21"/>
        <v>0</v>
      </c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38"/>
    </row>
    <row r="332" spans="1:43" ht="38.25" hidden="1">
      <c r="A332" s="100" t="s">
        <v>584</v>
      </c>
      <c r="B332" s="87" t="s">
        <v>1266</v>
      </c>
      <c r="C332" s="106">
        <f t="shared" si="21"/>
        <v>0</v>
      </c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38"/>
    </row>
    <row r="333" spans="1:43" ht="25.5" hidden="1">
      <c r="A333" s="100" t="s">
        <v>585</v>
      </c>
      <c r="B333" s="87" t="s">
        <v>1267</v>
      </c>
      <c r="C333" s="106">
        <f t="shared" si="21"/>
        <v>0</v>
      </c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38"/>
    </row>
    <row r="334" spans="1:43" ht="25.5" hidden="1">
      <c r="A334" s="100" t="s">
        <v>586</v>
      </c>
      <c r="B334" s="87" t="s">
        <v>1268</v>
      </c>
      <c r="C334" s="106">
        <f t="shared" si="21"/>
        <v>0</v>
      </c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38"/>
    </row>
    <row r="335" spans="1:43" ht="25.5" hidden="1">
      <c r="A335" s="100" t="s">
        <v>587</v>
      </c>
      <c r="B335" s="87" t="s">
        <v>1269</v>
      </c>
      <c r="C335" s="106">
        <f t="shared" si="21"/>
        <v>0</v>
      </c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38"/>
    </row>
    <row r="336" spans="1:43" ht="25.5" hidden="1">
      <c r="A336" s="100" t="s">
        <v>588</v>
      </c>
      <c r="B336" s="87" t="s">
        <v>1270</v>
      </c>
      <c r="C336" s="106">
        <f t="shared" si="21"/>
        <v>0</v>
      </c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38"/>
    </row>
    <row r="337" spans="1:43" ht="25.5" hidden="1">
      <c r="A337" s="100" t="s">
        <v>589</v>
      </c>
      <c r="B337" s="87" t="s">
        <v>1271</v>
      </c>
      <c r="C337" s="106">
        <f t="shared" si="21"/>
        <v>0</v>
      </c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38"/>
    </row>
    <row r="338" spans="1:43" ht="25.5" hidden="1">
      <c r="A338" s="100" t="s">
        <v>590</v>
      </c>
      <c r="B338" s="87" t="s">
        <v>1272</v>
      </c>
      <c r="C338" s="106">
        <f t="shared" si="21"/>
        <v>0</v>
      </c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38"/>
    </row>
    <row r="339" spans="1:43" ht="38.25" hidden="1">
      <c r="A339" s="100" t="s">
        <v>591</v>
      </c>
      <c r="B339" s="87" t="s">
        <v>1273</v>
      </c>
      <c r="C339" s="106">
        <f t="shared" si="21"/>
        <v>0</v>
      </c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38"/>
    </row>
    <row r="340" spans="1:43" ht="38.25" hidden="1">
      <c r="A340" s="100" t="s">
        <v>592</v>
      </c>
      <c r="B340" s="87" t="s">
        <v>1274</v>
      </c>
      <c r="C340" s="106">
        <f t="shared" si="21"/>
        <v>0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38"/>
    </row>
    <row r="341" spans="1:43" ht="25.5" hidden="1">
      <c r="A341" s="100" t="s">
        <v>593</v>
      </c>
      <c r="B341" s="87" t="s">
        <v>1275</v>
      </c>
      <c r="C341" s="106">
        <f t="shared" si="21"/>
        <v>0</v>
      </c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38"/>
    </row>
    <row r="342" spans="1:43" ht="25.5" hidden="1">
      <c r="A342" s="100" t="s">
        <v>594</v>
      </c>
      <c r="B342" s="87" t="s">
        <v>1276</v>
      </c>
      <c r="C342" s="106">
        <f t="shared" si="21"/>
        <v>0</v>
      </c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38"/>
    </row>
    <row r="343" spans="1:43" ht="38.25" hidden="1">
      <c r="A343" s="100" t="s">
        <v>595</v>
      </c>
      <c r="B343" s="87" t="s">
        <v>1277</v>
      </c>
      <c r="C343" s="106">
        <f t="shared" si="21"/>
        <v>0</v>
      </c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38"/>
    </row>
    <row r="344" spans="1:43" ht="25.5" hidden="1">
      <c r="A344" s="100" t="s">
        <v>596</v>
      </c>
      <c r="B344" s="87" t="s">
        <v>1278</v>
      </c>
      <c r="C344" s="106">
        <f t="shared" si="21"/>
        <v>0</v>
      </c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38"/>
    </row>
    <row r="345" spans="1:43" ht="25.5" hidden="1">
      <c r="A345" s="100" t="s">
        <v>597</v>
      </c>
      <c r="B345" s="87" t="s">
        <v>1279</v>
      </c>
      <c r="C345" s="106">
        <f t="shared" si="21"/>
        <v>0</v>
      </c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38"/>
    </row>
    <row r="346" spans="1:43" ht="38.25" hidden="1">
      <c r="A346" s="100" t="s">
        <v>598</v>
      </c>
      <c r="B346" s="87" t="s">
        <v>1280</v>
      </c>
      <c r="C346" s="106">
        <f t="shared" si="21"/>
        <v>0</v>
      </c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38"/>
    </row>
    <row r="347" spans="1:43" ht="25.5" hidden="1">
      <c r="A347" s="100" t="s">
        <v>599</v>
      </c>
      <c r="B347" s="87" t="s">
        <v>1281</v>
      </c>
      <c r="C347" s="106">
        <f t="shared" si="21"/>
        <v>0</v>
      </c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38"/>
    </row>
    <row r="348" spans="1:43" ht="25.5" hidden="1">
      <c r="A348" s="100" t="s">
        <v>600</v>
      </c>
      <c r="B348" s="87" t="s">
        <v>1282</v>
      </c>
      <c r="C348" s="106">
        <f t="shared" si="21"/>
        <v>0</v>
      </c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38"/>
    </row>
    <row r="349" spans="1:43" ht="12.75" hidden="1">
      <c r="A349" s="100"/>
      <c r="B349" s="87" t="s">
        <v>987</v>
      </c>
      <c r="C349" s="106">
        <f t="shared" si="21"/>
        <v>0</v>
      </c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38"/>
    </row>
    <row r="350" spans="1:43" ht="12.75" hidden="1">
      <c r="A350" s="100"/>
      <c r="B350" s="87" t="s">
        <v>988</v>
      </c>
      <c r="C350" s="106">
        <f t="shared" si="21"/>
        <v>0</v>
      </c>
      <c r="D350" s="111">
        <f aca="true" t="shared" si="22" ref="D350:AP350">SUM(D326:D349)</f>
        <v>0</v>
      </c>
      <c r="E350" s="111">
        <f t="shared" si="22"/>
        <v>0</v>
      </c>
      <c r="F350" s="111">
        <f t="shared" si="22"/>
        <v>0</v>
      </c>
      <c r="G350" s="111">
        <f t="shared" si="22"/>
        <v>0</v>
      </c>
      <c r="H350" s="111">
        <f t="shared" si="22"/>
        <v>0</v>
      </c>
      <c r="I350" s="111">
        <f t="shared" si="22"/>
        <v>0</v>
      </c>
      <c r="J350" s="111">
        <f t="shared" si="22"/>
        <v>0</v>
      </c>
      <c r="K350" s="111">
        <f t="shared" si="22"/>
        <v>0</v>
      </c>
      <c r="L350" s="111">
        <f t="shared" si="22"/>
        <v>0</v>
      </c>
      <c r="M350" s="111">
        <f t="shared" si="22"/>
        <v>0</v>
      </c>
      <c r="N350" s="111">
        <f t="shared" si="22"/>
        <v>0</v>
      </c>
      <c r="O350" s="111">
        <f t="shared" si="22"/>
        <v>0</v>
      </c>
      <c r="P350" s="111">
        <f t="shared" si="22"/>
        <v>0</v>
      </c>
      <c r="Q350" s="111">
        <f t="shared" si="22"/>
        <v>0</v>
      </c>
      <c r="R350" s="111">
        <f t="shared" si="22"/>
        <v>0</v>
      </c>
      <c r="S350" s="111">
        <f t="shared" si="22"/>
        <v>0</v>
      </c>
      <c r="T350" s="111">
        <f t="shared" si="22"/>
        <v>0</v>
      </c>
      <c r="U350" s="111">
        <f t="shared" si="22"/>
        <v>0</v>
      </c>
      <c r="V350" s="111">
        <f t="shared" si="22"/>
        <v>0</v>
      </c>
      <c r="W350" s="111">
        <f t="shared" si="22"/>
        <v>0</v>
      </c>
      <c r="X350" s="111">
        <f t="shared" si="22"/>
        <v>0</v>
      </c>
      <c r="Y350" s="111">
        <f t="shared" si="22"/>
        <v>0</v>
      </c>
      <c r="Z350" s="111">
        <f t="shared" si="22"/>
        <v>0</v>
      </c>
      <c r="AA350" s="111">
        <f t="shared" si="22"/>
        <v>0</v>
      </c>
      <c r="AB350" s="111">
        <f t="shared" si="22"/>
        <v>0</v>
      </c>
      <c r="AC350" s="111">
        <f t="shared" si="22"/>
        <v>0</v>
      </c>
      <c r="AD350" s="111">
        <f t="shared" si="22"/>
        <v>0</v>
      </c>
      <c r="AE350" s="111">
        <f t="shared" si="22"/>
        <v>0</v>
      </c>
      <c r="AF350" s="111">
        <f t="shared" si="22"/>
        <v>0</v>
      </c>
      <c r="AG350" s="111">
        <f t="shared" si="22"/>
        <v>0</v>
      </c>
      <c r="AH350" s="111">
        <f t="shared" si="22"/>
        <v>0</v>
      </c>
      <c r="AI350" s="111">
        <f t="shared" si="22"/>
        <v>0</v>
      </c>
      <c r="AJ350" s="111">
        <f t="shared" si="22"/>
        <v>0</v>
      </c>
      <c r="AK350" s="111">
        <f t="shared" si="22"/>
        <v>0</v>
      </c>
      <c r="AL350" s="111">
        <f t="shared" si="22"/>
        <v>0</v>
      </c>
      <c r="AM350" s="111">
        <f t="shared" si="22"/>
        <v>0</v>
      </c>
      <c r="AN350" s="111">
        <f t="shared" si="22"/>
        <v>0</v>
      </c>
      <c r="AO350" s="111">
        <f t="shared" si="22"/>
        <v>0</v>
      </c>
      <c r="AP350" s="111">
        <f t="shared" si="22"/>
        <v>0</v>
      </c>
      <c r="AQ350" s="38"/>
    </row>
    <row r="351" spans="1:43" ht="12.75" hidden="1">
      <c r="A351" s="101"/>
      <c r="B351" s="91" t="s">
        <v>1283</v>
      </c>
      <c r="C351" s="106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38"/>
    </row>
    <row r="352" spans="1:43" ht="25.5" hidden="1">
      <c r="A352" s="100" t="s">
        <v>601</v>
      </c>
      <c r="B352" s="87" t="s">
        <v>1284</v>
      </c>
      <c r="C352" s="106">
        <f aca="true" t="shared" si="23" ref="C352:C385">D352+E352+I352</f>
        <v>0</v>
      </c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38"/>
    </row>
    <row r="353" spans="1:43" ht="38.25" hidden="1">
      <c r="A353" s="100" t="s">
        <v>602</v>
      </c>
      <c r="B353" s="87" t="s">
        <v>1285</v>
      </c>
      <c r="C353" s="106">
        <f t="shared" si="23"/>
        <v>0</v>
      </c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38"/>
    </row>
    <row r="354" spans="1:43" ht="25.5" hidden="1">
      <c r="A354" s="100" t="s">
        <v>603</v>
      </c>
      <c r="B354" s="87" t="s">
        <v>1286</v>
      </c>
      <c r="C354" s="106">
        <f t="shared" si="23"/>
        <v>0</v>
      </c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38"/>
    </row>
    <row r="355" spans="1:43" ht="25.5" hidden="1">
      <c r="A355" s="100" t="s">
        <v>604</v>
      </c>
      <c r="B355" s="87" t="s">
        <v>1287</v>
      </c>
      <c r="C355" s="106">
        <f t="shared" si="23"/>
        <v>0</v>
      </c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38"/>
    </row>
    <row r="356" spans="1:43" ht="25.5" hidden="1">
      <c r="A356" s="100" t="s">
        <v>605</v>
      </c>
      <c r="B356" s="87" t="s">
        <v>1288</v>
      </c>
      <c r="C356" s="106">
        <f t="shared" si="23"/>
        <v>0</v>
      </c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38"/>
    </row>
    <row r="357" spans="1:43" ht="25.5" hidden="1">
      <c r="A357" s="100" t="s">
        <v>606</v>
      </c>
      <c r="B357" s="87" t="s">
        <v>1289</v>
      </c>
      <c r="C357" s="106">
        <f t="shared" si="23"/>
        <v>0</v>
      </c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38"/>
    </row>
    <row r="358" spans="1:43" ht="25.5" hidden="1">
      <c r="A358" s="100" t="s">
        <v>607</v>
      </c>
      <c r="B358" s="87" t="s">
        <v>1290</v>
      </c>
      <c r="C358" s="106">
        <f t="shared" si="23"/>
        <v>0</v>
      </c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38"/>
    </row>
    <row r="359" spans="1:43" ht="25.5" hidden="1">
      <c r="A359" s="100" t="s">
        <v>608</v>
      </c>
      <c r="B359" s="87" t="s">
        <v>1291</v>
      </c>
      <c r="C359" s="106">
        <f t="shared" si="23"/>
        <v>0</v>
      </c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38"/>
    </row>
    <row r="360" spans="1:43" ht="25.5" hidden="1">
      <c r="A360" s="100" t="s">
        <v>609</v>
      </c>
      <c r="B360" s="87" t="s">
        <v>1292</v>
      </c>
      <c r="C360" s="106">
        <f t="shared" si="23"/>
        <v>0</v>
      </c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38"/>
    </row>
    <row r="361" spans="1:43" ht="38.25" hidden="1">
      <c r="A361" s="100" t="s">
        <v>610</v>
      </c>
      <c r="B361" s="87" t="s">
        <v>1293</v>
      </c>
      <c r="C361" s="106">
        <f t="shared" si="23"/>
        <v>0</v>
      </c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38"/>
    </row>
    <row r="362" spans="1:43" ht="25.5" hidden="1">
      <c r="A362" s="100" t="s">
        <v>611</v>
      </c>
      <c r="B362" s="87" t="s">
        <v>1294</v>
      </c>
      <c r="C362" s="106">
        <f t="shared" si="23"/>
        <v>0</v>
      </c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38"/>
    </row>
    <row r="363" spans="1:43" ht="25.5" hidden="1">
      <c r="A363" s="100" t="s">
        <v>612</v>
      </c>
      <c r="B363" s="87" t="s">
        <v>1295</v>
      </c>
      <c r="C363" s="106">
        <f t="shared" si="23"/>
        <v>0</v>
      </c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38"/>
    </row>
    <row r="364" spans="1:43" ht="25.5" hidden="1">
      <c r="A364" s="100" t="s">
        <v>613</v>
      </c>
      <c r="B364" s="87" t="s">
        <v>1296</v>
      </c>
      <c r="C364" s="106">
        <f t="shared" si="23"/>
        <v>0</v>
      </c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38"/>
    </row>
    <row r="365" spans="1:43" ht="25.5" hidden="1">
      <c r="A365" s="100" t="s">
        <v>614</v>
      </c>
      <c r="B365" s="87" t="s">
        <v>1297</v>
      </c>
      <c r="C365" s="106">
        <f t="shared" si="23"/>
        <v>0</v>
      </c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38"/>
    </row>
    <row r="366" spans="1:43" ht="25.5" hidden="1">
      <c r="A366" s="100" t="s">
        <v>615</v>
      </c>
      <c r="B366" s="87" t="s">
        <v>1298</v>
      </c>
      <c r="C366" s="106">
        <f t="shared" si="23"/>
        <v>0</v>
      </c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38"/>
    </row>
    <row r="367" spans="1:43" ht="25.5" hidden="1">
      <c r="A367" s="100" t="s">
        <v>616</v>
      </c>
      <c r="B367" s="87" t="s">
        <v>1299</v>
      </c>
      <c r="C367" s="106">
        <f t="shared" si="23"/>
        <v>0</v>
      </c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38"/>
    </row>
    <row r="368" spans="1:43" ht="25.5" hidden="1">
      <c r="A368" s="100" t="s">
        <v>617</v>
      </c>
      <c r="B368" s="87" t="s">
        <v>1300</v>
      </c>
      <c r="C368" s="106">
        <f t="shared" si="23"/>
        <v>0</v>
      </c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38"/>
    </row>
    <row r="369" spans="1:43" ht="25.5" hidden="1">
      <c r="A369" s="100" t="s">
        <v>618</v>
      </c>
      <c r="B369" s="87" t="s">
        <v>1301</v>
      </c>
      <c r="C369" s="106">
        <f t="shared" si="23"/>
        <v>0</v>
      </c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38"/>
    </row>
    <row r="370" spans="1:43" ht="25.5" hidden="1">
      <c r="A370" s="100" t="s">
        <v>619</v>
      </c>
      <c r="B370" s="87" t="s">
        <v>1302</v>
      </c>
      <c r="C370" s="106">
        <f t="shared" si="23"/>
        <v>0</v>
      </c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38"/>
    </row>
    <row r="371" spans="1:43" ht="25.5" hidden="1">
      <c r="A371" s="100" t="s">
        <v>620</v>
      </c>
      <c r="B371" s="87" t="s">
        <v>1303</v>
      </c>
      <c r="C371" s="106">
        <f t="shared" si="23"/>
        <v>0</v>
      </c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38"/>
    </row>
    <row r="372" spans="1:43" ht="25.5" hidden="1">
      <c r="A372" s="100" t="s">
        <v>621</v>
      </c>
      <c r="B372" s="87" t="s">
        <v>1304</v>
      </c>
      <c r="C372" s="106">
        <f t="shared" si="23"/>
        <v>0</v>
      </c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38"/>
    </row>
    <row r="373" spans="1:43" ht="25.5" hidden="1">
      <c r="A373" s="100" t="s">
        <v>622</v>
      </c>
      <c r="B373" s="87" t="s">
        <v>1305</v>
      </c>
      <c r="C373" s="106">
        <f t="shared" si="23"/>
        <v>0</v>
      </c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38"/>
    </row>
    <row r="374" spans="1:43" ht="25.5" hidden="1">
      <c r="A374" s="100" t="s">
        <v>623</v>
      </c>
      <c r="B374" s="87" t="s">
        <v>1306</v>
      </c>
      <c r="C374" s="106">
        <f t="shared" si="23"/>
        <v>0</v>
      </c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38"/>
    </row>
    <row r="375" spans="1:43" ht="25.5" hidden="1">
      <c r="A375" s="100" t="s">
        <v>624</v>
      </c>
      <c r="B375" s="87" t="s">
        <v>1307</v>
      </c>
      <c r="C375" s="106">
        <f t="shared" si="23"/>
        <v>0</v>
      </c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38"/>
    </row>
    <row r="376" spans="1:43" ht="25.5" hidden="1">
      <c r="A376" s="100" t="s">
        <v>625</v>
      </c>
      <c r="B376" s="87" t="s">
        <v>1308</v>
      </c>
      <c r="C376" s="106">
        <f t="shared" si="23"/>
        <v>0</v>
      </c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38"/>
    </row>
    <row r="377" spans="1:43" ht="25.5" hidden="1">
      <c r="A377" s="100" t="s">
        <v>626</v>
      </c>
      <c r="B377" s="87" t="s">
        <v>1309</v>
      </c>
      <c r="C377" s="106">
        <f t="shared" si="23"/>
        <v>0</v>
      </c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38"/>
    </row>
    <row r="378" spans="1:43" ht="25.5" hidden="1">
      <c r="A378" s="100" t="s">
        <v>627</v>
      </c>
      <c r="B378" s="87" t="s">
        <v>1310</v>
      </c>
      <c r="C378" s="106">
        <f t="shared" si="23"/>
        <v>0</v>
      </c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38"/>
    </row>
    <row r="379" spans="1:43" ht="38.25" hidden="1">
      <c r="A379" s="100" t="s">
        <v>628</v>
      </c>
      <c r="B379" s="87" t="s">
        <v>1311</v>
      </c>
      <c r="C379" s="106">
        <f t="shared" si="23"/>
        <v>0</v>
      </c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38"/>
    </row>
    <row r="380" spans="1:43" ht="38.25" hidden="1">
      <c r="A380" s="100" t="s">
        <v>629</v>
      </c>
      <c r="B380" s="87" t="s">
        <v>1312</v>
      </c>
      <c r="C380" s="106">
        <f t="shared" si="23"/>
        <v>0</v>
      </c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38"/>
    </row>
    <row r="381" spans="1:43" ht="25.5" hidden="1">
      <c r="A381" s="100" t="s">
        <v>630</v>
      </c>
      <c r="B381" s="87" t="s">
        <v>1313</v>
      </c>
      <c r="C381" s="106">
        <f t="shared" si="23"/>
        <v>0</v>
      </c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38"/>
    </row>
    <row r="382" spans="1:43" ht="25.5" hidden="1">
      <c r="A382" s="100" t="s">
        <v>631</v>
      </c>
      <c r="B382" s="87" t="s">
        <v>1314</v>
      </c>
      <c r="C382" s="106">
        <f t="shared" si="23"/>
        <v>0</v>
      </c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38"/>
    </row>
    <row r="383" spans="1:43" ht="25.5" hidden="1">
      <c r="A383" s="100" t="s">
        <v>632</v>
      </c>
      <c r="B383" s="87" t="s">
        <v>1315</v>
      </c>
      <c r="C383" s="106">
        <f t="shared" si="23"/>
        <v>0</v>
      </c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38"/>
    </row>
    <row r="384" spans="1:43" ht="12.75" hidden="1">
      <c r="A384" s="100"/>
      <c r="B384" s="87" t="s">
        <v>987</v>
      </c>
      <c r="C384" s="106">
        <f t="shared" si="23"/>
        <v>0</v>
      </c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38"/>
    </row>
    <row r="385" spans="1:43" ht="12.75" hidden="1">
      <c r="A385" s="100"/>
      <c r="B385" s="87" t="s">
        <v>988</v>
      </c>
      <c r="C385" s="106">
        <f t="shared" si="23"/>
        <v>0</v>
      </c>
      <c r="D385" s="111">
        <f aca="true" t="shared" si="24" ref="D385:AP385">SUM(D352:D384)</f>
        <v>0</v>
      </c>
      <c r="E385" s="111">
        <f t="shared" si="24"/>
        <v>0</v>
      </c>
      <c r="F385" s="111">
        <f t="shared" si="24"/>
        <v>0</v>
      </c>
      <c r="G385" s="111">
        <f t="shared" si="24"/>
        <v>0</v>
      </c>
      <c r="H385" s="111">
        <f t="shared" si="24"/>
        <v>0</v>
      </c>
      <c r="I385" s="111">
        <f t="shared" si="24"/>
        <v>0</v>
      </c>
      <c r="J385" s="111">
        <f t="shared" si="24"/>
        <v>0</v>
      </c>
      <c r="K385" s="111">
        <f t="shared" si="24"/>
        <v>0</v>
      </c>
      <c r="L385" s="111">
        <f t="shared" si="24"/>
        <v>0</v>
      </c>
      <c r="M385" s="111">
        <f t="shared" si="24"/>
        <v>0</v>
      </c>
      <c r="N385" s="111">
        <f t="shared" si="24"/>
        <v>0</v>
      </c>
      <c r="O385" s="111">
        <f t="shared" si="24"/>
        <v>0</v>
      </c>
      <c r="P385" s="111">
        <f t="shared" si="24"/>
        <v>0</v>
      </c>
      <c r="Q385" s="111">
        <f t="shared" si="24"/>
        <v>0</v>
      </c>
      <c r="R385" s="111">
        <f t="shared" si="24"/>
        <v>0</v>
      </c>
      <c r="S385" s="111">
        <f t="shared" si="24"/>
        <v>0</v>
      </c>
      <c r="T385" s="111">
        <f t="shared" si="24"/>
        <v>0</v>
      </c>
      <c r="U385" s="111">
        <f t="shared" si="24"/>
        <v>0</v>
      </c>
      <c r="V385" s="111">
        <f t="shared" si="24"/>
        <v>0</v>
      </c>
      <c r="W385" s="111">
        <f t="shared" si="24"/>
        <v>0</v>
      </c>
      <c r="X385" s="111">
        <f t="shared" si="24"/>
        <v>0</v>
      </c>
      <c r="Y385" s="111">
        <f t="shared" si="24"/>
        <v>0</v>
      </c>
      <c r="Z385" s="111">
        <f t="shared" si="24"/>
        <v>0</v>
      </c>
      <c r="AA385" s="111">
        <f t="shared" si="24"/>
        <v>0</v>
      </c>
      <c r="AB385" s="111">
        <f t="shared" si="24"/>
        <v>0</v>
      </c>
      <c r="AC385" s="111">
        <f t="shared" si="24"/>
        <v>0</v>
      </c>
      <c r="AD385" s="111">
        <f t="shared" si="24"/>
        <v>0</v>
      </c>
      <c r="AE385" s="111">
        <f t="shared" si="24"/>
        <v>0</v>
      </c>
      <c r="AF385" s="111">
        <f t="shared" si="24"/>
        <v>0</v>
      </c>
      <c r="AG385" s="111">
        <f t="shared" si="24"/>
        <v>0</v>
      </c>
      <c r="AH385" s="111">
        <f t="shared" si="24"/>
        <v>0</v>
      </c>
      <c r="AI385" s="111">
        <f t="shared" si="24"/>
        <v>0</v>
      </c>
      <c r="AJ385" s="111">
        <f t="shared" si="24"/>
        <v>0</v>
      </c>
      <c r="AK385" s="111">
        <f t="shared" si="24"/>
        <v>0</v>
      </c>
      <c r="AL385" s="111">
        <f t="shared" si="24"/>
        <v>0</v>
      </c>
      <c r="AM385" s="111">
        <f t="shared" si="24"/>
        <v>0</v>
      </c>
      <c r="AN385" s="111">
        <f t="shared" si="24"/>
        <v>0</v>
      </c>
      <c r="AO385" s="111">
        <f t="shared" si="24"/>
        <v>0</v>
      </c>
      <c r="AP385" s="111">
        <f t="shared" si="24"/>
        <v>0</v>
      </c>
      <c r="AQ385" s="38"/>
    </row>
    <row r="386" spans="1:43" ht="12.75" hidden="1">
      <c r="A386" s="101"/>
      <c r="B386" s="91" t="s">
        <v>1316</v>
      </c>
      <c r="C386" s="106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38"/>
    </row>
    <row r="387" spans="1:43" ht="25.5" hidden="1">
      <c r="A387" s="100" t="s">
        <v>633</v>
      </c>
      <c r="B387" s="87" t="s">
        <v>1317</v>
      </c>
      <c r="C387" s="106">
        <f aca="true" t="shared" si="25" ref="C387:C417">D387+E387+I387</f>
        <v>0</v>
      </c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38"/>
    </row>
    <row r="388" spans="1:43" ht="25.5" hidden="1">
      <c r="A388" s="100" t="s">
        <v>634</v>
      </c>
      <c r="B388" s="87" t="s">
        <v>1318</v>
      </c>
      <c r="C388" s="106">
        <f t="shared" si="25"/>
        <v>0</v>
      </c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38"/>
    </row>
    <row r="389" spans="1:43" ht="25.5" hidden="1">
      <c r="A389" s="100" t="s">
        <v>635</v>
      </c>
      <c r="B389" s="87" t="s">
        <v>1319</v>
      </c>
      <c r="C389" s="106">
        <f t="shared" si="25"/>
        <v>0</v>
      </c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38"/>
    </row>
    <row r="390" spans="1:43" ht="25.5" hidden="1">
      <c r="A390" s="100" t="s">
        <v>636</v>
      </c>
      <c r="B390" s="87" t="s">
        <v>1320</v>
      </c>
      <c r="C390" s="106">
        <f t="shared" si="25"/>
        <v>0</v>
      </c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38"/>
    </row>
    <row r="391" spans="1:43" ht="25.5" hidden="1">
      <c r="A391" s="100" t="s">
        <v>637</v>
      </c>
      <c r="B391" s="87" t="s">
        <v>1321</v>
      </c>
      <c r="C391" s="106">
        <f t="shared" si="25"/>
        <v>0</v>
      </c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38"/>
    </row>
    <row r="392" spans="1:43" ht="38.25" hidden="1">
      <c r="A392" s="100" t="s">
        <v>638</v>
      </c>
      <c r="B392" s="87" t="s">
        <v>1322</v>
      </c>
      <c r="C392" s="106">
        <f t="shared" si="25"/>
        <v>0</v>
      </c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38"/>
    </row>
    <row r="393" spans="1:43" ht="25.5" hidden="1">
      <c r="A393" s="100" t="s">
        <v>639</v>
      </c>
      <c r="B393" s="87" t="s">
        <v>1323</v>
      </c>
      <c r="C393" s="106">
        <f t="shared" si="25"/>
        <v>0</v>
      </c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38"/>
    </row>
    <row r="394" spans="1:43" ht="25.5" hidden="1">
      <c r="A394" s="100" t="s">
        <v>640</v>
      </c>
      <c r="B394" s="87" t="s">
        <v>1324</v>
      </c>
      <c r="C394" s="106">
        <f t="shared" si="25"/>
        <v>0</v>
      </c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38"/>
    </row>
    <row r="395" spans="1:43" ht="25.5" hidden="1">
      <c r="A395" s="100" t="s">
        <v>641</v>
      </c>
      <c r="B395" s="87" t="s">
        <v>1325</v>
      </c>
      <c r="C395" s="106">
        <f t="shared" si="25"/>
        <v>0</v>
      </c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38"/>
    </row>
    <row r="396" spans="1:43" ht="25.5" hidden="1">
      <c r="A396" s="100" t="s">
        <v>642</v>
      </c>
      <c r="B396" s="87" t="s">
        <v>1326</v>
      </c>
      <c r="C396" s="106">
        <f t="shared" si="25"/>
        <v>0</v>
      </c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38"/>
    </row>
    <row r="397" spans="1:43" ht="25.5" hidden="1">
      <c r="A397" s="100" t="s">
        <v>643</v>
      </c>
      <c r="B397" s="87" t="s">
        <v>1327</v>
      </c>
      <c r="C397" s="106">
        <f t="shared" si="25"/>
        <v>0</v>
      </c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38"/>
    </row>
    <row r="398" spans="1:43" ht="25.5" hidden="1">
      <c r="A398" s="100" t="s">
        <v>644</v>
      </c>
      <c r="B398" s="87" t="s">
        <v>1328</v>
      </c>
      <c r="C398" s="106">
        <f t="shared" si="25"/>
        <v>0</v>
      </c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38"/>
    </row>
    <row r="399" spans="1:43" ht="25.5" hidden="1">
      <c r="A399" s="100" t="s">
        <v>645</v>
      </c>
      <c r="B399" s="87" t="s">
        <v>1329</v>
      </c>
      <c r="C399" s="106">
        <f t="shared" si="25"/>
        <v>0</v>
      </c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38"/>
    </row>
    <row r="400" spans="1:43" ht="25.5" hidden="1">
      <c r="A400" s="100" t="s">
        <v>646</v>
      </c>
      <c r="B400" s="87" t="s">
        <v>1330</v>
      </c>
      <c r="C400" s="106">
        <f t="shared" si="25"/>
        <v>0</v>
      </c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38"/>
    </row>
    <row r="401" spans="1:43" ht="25.5" hidden="1">
      <c r="A401" s="100" t="s">
        <v>647</v>
      </c>
      <c r="B401" s="87" t="s">
        <v>1331</v>
      </c>
      <c r="C401" s="106">
        <f t="shared" si="25"/>
        <v>0</v>
      </c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38"/>
    </row>
    <row r="402" spans="1:43" ht="25.5" hidden="1">
      <c r="A402" s="100" t="s">
        <v>648</v>
      </c>
      <c r="B402" s="87" t="s">
        <v>1332</v>
      </c>
      <c r="C402" s="106">
        <f t="shared" si="25"/>
        <v>0</v>
      </c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38"/>
    </row>
    <row r="403" spans="1:43" ht="25.5" hidden="1">
      <c r="A403" s="100" t="s">
        <v>649</v>
      </c>
      <c r="B403" s="87" t="s">
        <v>1333</v>
      </c>
      <c r="C403" s="106">
        <f t="shared" si="25"/>
        <v>0</v>
      </c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38"/>
    </row>
    <row r="404" spans="1:43" ht="25.5" hidden="1">
      <c r="A404" s="100" t="s">
        <v>650</v>
      </c>
      <c r="B404" s="87" t="s">
        <v>1334</v>
      </c>
      <c r="C404" s="106">
        <f t="shared" si="25"/>
        <v>0</v>
      </c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38"/>
    </row>
    <row r="405" spans="1:43" ht="25.5" hidden="1">
      <c r="A405" s="100" t="s">
        <v>651</v>
      </c>
      <c r="B405" s="87" t="s">
        <v>1335</v>
      </c>
      <c r="C405" s="106">
        <f t="shared" si="25"/>
        <v>0</v>
      </c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38"/>
    </row>
    <row r="406" spans="1:43" ht="25.5" hidden="1">
      <c r="A406" s="100" t="s">
        <v>652</v>
      </c>
      <c r="B406" s="87" t="s">
        <v>1336</v>
      </c>
      <c r="C406" s="106">
        <f t="shared" si="25"/>
        <v>0</v>
      </c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38"/>
    </row>
    <row r="407" spans="1:43" ht="25.5" hidden="1">
      <c r="A407" s="100" t="s">
        <v>653</v>
      </c>
      <c r="B407" s="87" t="s">
        <v>1337</v>
      </c>
      <c r="C407" s="106">
        <f t="shared" si="25"/>
        <v>0</v>
      </c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38"/>
    </row>
    <row r="408" spans="1:43" ht="25.5" hidden="1">
      <c r="A408" s="100" t="s">
        <v>654</v>
      </c>
      <c r="B408" s="87" t="s">
        <v>1338</v>
      </c>
      <c r="C408" s="106">
        <f t="shared" si="25"/>
        <v>0</v>
      </c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38"/>
    </row>
    <row r="409" spans="1:43" ht="25.5" hidden="1">
      <c r="A409" s="100" t="s">
        <v>655</v>
      </c>
      <c r="B409" s="87" t="s">
        <v>1339</v>
      </c>
      <c r="C409" s="106">
        <f t="shared" si="25"/>
        <v>0</v>
      </c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38"/>
    </row>
    <row r="410" spans="1:43" ht="25.5" hidden="1">
      <c r="A410" s="100" t="s">
        <v>656</v>
      </c>
      <c r="B410" s="87" t="s">
        <v>1340</v>
      </c>
      <c r="C410" s="106">
        <f t="shared" si="25"/>
        <v>0</v>
      </c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38"/>
    </row>
    <row r="411" spans="1:43" ht="25.5" hidden="1">
      <c r="A411" s="100" t="s">
        <v>657</v>
      </c>
      <c r="B411" s="87" t="s">
        <v>1341</v>
      </c>
      <c r="C411" s="106">
        <f t="shared" si="25"/>
        <v>0</v>
      </c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38"/>
    </row>
    <row r="412" spans="1:43" ht="25.5" hidden="1">
      <c r="A412" s="100" t="s">
        <v>658</v>
      </c>
      <c r="B412" s="87" t="s">
        <v>1342</v>
      </c>
      <c r="C412" s="106">
        <f t="shared" si="25"/>
        <v>0</v>
      </c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38"/>
    </row>
    <row r="413" spans="1:43" ht="25.5" hidden="1">
      <c r="A413" s="100" t="s">
        <v>659</v>
      </c>
      <c r="B413" s="87" t="s">
        <v>1343</v>
      </c>
      <c r="C413" s="106">
        <f t="shared" si="25"/>
        <v>0</v>
      </c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38"/>
    </row>
    <row r="414" spans="1:43" ht="25.5" hidden="1">
      <c r="A414" s="100" t="s">
        <v>660</v>
      </c>
      <c r="B414" s="87" t="s">
        <v>1344</v>
      </c>
      <c r="C414" s="106">
        <f t="shared" si="25"/>
        <v>0</v>
      </c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38"/>
    </row>
    <row r="415" spans="1:43" ht="25.5" hidden="1">
      <c r="A415" s="100" t="s">
        <v>661</v>
      </c>
      <c r="B415" s="87" t="s">
        <v>1345</v>
      </c>
      <c r="C415" s="106">
        <f t="shared" si="25"/>
        <v>0</v>
      </c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38"/>
    </row>
    <row r="416" spans="1:43" ht="12.75" hidden="1">
      <c r="A416" s="100"/>
      <c r="B416" s="87" t="s">
        <v>987</v>
      </c>
      <c r="C416" s="106">
        <f t="shared" si="25"/>
        <v>0</v>
      </c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38"/>
    </row>
    <row r="417" spans="1:43" ht="12.75" hidden="1">
      <c r="A417" s="100"/>
      <c r="B417" s="87" t="s">
        <v>988</v>
      </c>
      <c r="C417" s="106">
        <f t="shared" si="25"/>
        <v>0</v>
      </c>
      <c r="D417" s="111">
        <f aca="true" t="shared" si="26" ref="D417:AP417">SUM(D387:D416)</f>
        <v>0</v>
      </c>
      <c r="E417" s="111">
        <f t="shared" si="26"/>
        <v>0</v>
      </c>
      <c r="F417" s="111">
        <f t="shared" si="26"/>
        <v>0</v>
      </c>
      <c r="G417" s="111">
        <f t="shared" si="26"/>
        <v>0</v>
      </c>
      <c r="H417" s="111">
        <f t="shared" si="26"/>
        <v>0</v>
      </c>
      <c r="I417" s="111">
        <f t="shared" si="26"/>
        <v>0</v>
      </c>
      <c r="J417" s="111">
        <f t="shared" si="26"/>
        <v>0</v>
      </c>
      <c r="K417" s="111">
        <f t="shared" si="26"/>
        <v>0</v>
      </c>
      <c r="L417" s="111">
        <f t="shared" si="26"/>
        <v>0</v>
      </c>
      <c r="M417" s="111">
        <f t="shared" si="26"/>
        <v>0</v>
      </c>
      <c r="N417" s="111">
        <f t="shared" si="26"/>
        <v>0</v>
      </c>
      <c r="O417" s="111">
        <f t="shared" si="26"/>
        <v>0</v>
      </c>
      <c r="P417" s="111">
        <f t="shared" si="26"/>
        <v>0</v>
      </c>
      <c r="Q417" s="111">
        <f t="shared" si="26"/>
        <v>0</v>
      </c>
      <c r="R417" s="111">
        <f t="shared" si="26"/>
        <v>0</v>
      </c>
      <c r="S417" s="111">
        <f t="shared" si="26"/>
        <v>0</v>
      </c>
      <c r="T417" s="111">
        <f t="shared" si="26"/>
        <v>0</v>
      </c>
      <c r="U417" s="111">
        <f t="shared" si="26"/>
        <v>0</v>
      </c>
      <c r="V417" s="111">
        <f t="shared" si="26"/>
        <v>0</v>
      </c>
      <c r="W417" s="111">
        <f t="shared" si="26"/>
        <v>0</v>
      </c>
      <c r="X417" s="111">
        <f t="shared" si="26"/>
        <v>0</v>
      </c>
      <c r="Y417" s="111">
        <f t="shared" si="26"/>
        <v>0</v>
      </c>
      <c r="Z417" s="111">
        <f t="shared" si="26"/>
        <v>0</v>
      </c>
      <c r="AA417" s="111">
        <f t="shared" si="26"/>
        <v>0</v>
      </c>
      <c r="AB417" s="111">
        <f t="shared" si="26"/>
        <v>0</v>
      </c>
      <c r="AC417" s="111">
        <f t="shared" si="26"/>
        <v>0</v>
      </c>
      <c r="AD417" s="111">
        <f t="shared" si="26"/>
        <v>0</v>
      </c>
      <c r="AE417" s="111">
        <f t="shared" si="26"/>
        <v>0</v>
      </c>
      <c r="AF417" s="111">
        <f t="shared" si="26"/>
        <v>0</v>
      </c>
      <c r="AG417" s="111">
        <f t="shared" si="26"/>
        <v>0</v>
      </c>
      <c r="AH417" s="111">
        <f t="shared" si="26"/>
        <v>0</v>
      </c>
      <c r="AI417" s="111">
        <f t="shared" si="26"/>
        <v>0</v>
      </c>
      <c r="AJ417" s="111">
        <f t="shared" si="26"/>
        <v>0</v>
      </c>
      <c r="AK417" s="111">
        <f t="shared" si="26"/>
        <v>0</v>
      </c>
      <c r="AL417" s="111">
        <f t="shared" si="26"/>
        <v>0</v>
      </c>
      <c r="AM417" s="111">
        <f t="shared" si="26"/>
        <v>0</v>
      </c>
      <c r="AN417" s="111">
        <f t="shared" si="26"/>
        <v>0</v>
      </c>
      <c r="AO417" s="111">
        <f t="shared" si="26"/>
        <v>0</v>
      </c>
      <c r="AP417" s="111">
        <f t="shared" si="26"/>
        <v>0</v>
      </c>
      <c r="AQ417" s="38"/>
    </row>
    <row r="418" spans="1:43" ht="12.75" hidden="1">
      <c r="A418" s="101"/>
      <c r="B418" s="91" t="s">
        <v>1346</v>
      </c>
      <c r="C418" s="106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38"/>
    </row>
    <row r="419" spans="1:43" ht="25.5" hidden="1">
      <c r="A419" s="100" t="s">
        <v>662</v>
      </c>
      <c r="B419" s="87" t="s">
        <v>1347</v>
      </c>
      <c r="C419" s="106">
        <f aca="true" t="shared" si="27" ref="C419:C430">D419+E419+I419</f>
        <v>0</v>
      </c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38"/>
    </row>
    <row r="420" spans="1:43" ht="25.5" hidden="1">
      <c r="A420" s="100" t="s">
        <v>663</v>
      </c>
      <c r="B420" s="87" t="s">
        <v>1348</v>
      </c>
      <c r="C420" s="106">
        <f t="shared" si="27"/>
        <v>0</v>
      </c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38"/>
    </row>
    <row r="421" spans="1:43" ht="25.5" hidden="1">
      <c r="A421" s="100" t="s">
        <v>664</v>
      </c>
      <c r="B421" s="87" t="s">
        <v>1349</v>
      </c>
      <c r="C421" s="106">
        <f t="shared" si="27"/>
        <v>0</v>
      </c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38"/>
    </row>
    <row r="422" spans="1:43" ht="25.5" hidden="1">
      <c r="A422" s="100" t="s">
        <v>665</v>
      </c>
      <c r="B422" s="87" t="s">
        <v>1350</v>
      </c>
      <c r="C422" s="106">
        <f t="shared" si="27"/>
        <v>0</v>
      </c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38"/>
    </row>
    <row r="423" spans="1:43" ht="25.5" hidden="1">
      <c r="A423" s="100" t="s">
        <v>666</v>
      </c>
      <c r="B423" s="87" t="s">
        <v>1351</v>
      </c>
      <c r="C423" s="106">
        <f t="shared" si="27"/>
        <v>0</v>
      </c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38"/>
    </row>
    <row r="424" spans="1:43" ht="25.5" hidden="1">
      <c r="A424" s="100" t="s">
        <v>667</v>
      </c>
      <c r="B424" s="87" t="s">
        <v>1352</v>
      </c>
      <c r="C424" s="106">
        <f t="shared" si="27"/>
        <v>0</v>
      </c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38"/>
    </row>
    <row r="425" spans="1:43" ht="25.5" hidden="1">
      <c r="A425" s="100" t="s">
        <v>668</v>
      </c>
      <c r="B425" s="87" t="s">
        <v>1353</v>
      </c>
      <c r="C425" s="106">
        <f t="shared" si="27"/>
        <v>0</v>
      </c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38"/>
    </row>
    <row r="426" spans="1:43" ht="25.5" hidden="1">
      <c r="A426" s="100" t="s">
        <v>669</v>
      </c>
      <c r="B426" s="87" t="s">
        <v>1354</v>
      </c>
      <c r="C426" s="106">
        <f t="shared" si="27"/>
        <v>0</v>
      </c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38"/>
    </row>
    <row r="427" spans="1:43" ht="25.5" hidden="1">
      <c r="A427" s="100" t="s">
        <v>670</v>
      </c>
      <c r="B427" s="87" t="s">
        <v>1355</v>
      </c>
      <c r="C427" s="106">
        <f t="shared" si="27"/>
        <v>0</v>
      </c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38"/>
    </row>
    <row r="428" spans="1:43" ht="25.5" hidden="1">
      <c r="A428" s="100" t="s">
        <v>671</v>
      </c>
      <c r="B428" s="87" t="s">
        <v>1356</v>
      </c>
      <c r="C428" s="106">
        <f t="shared" si="27"/>
        <v>0</v>
      </c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38"/>
    </row>
    <row r="429" spans="1:43" ht="12.75" hidden="1">
      <c r="A429" s="100"/>
      <c r="B429" s="87" t="s">
        <v>987</v>
      </c>
      <c r="C429" s="106">
        <f t="shared" si="27"/>
        <v>0</v>
      </c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38"/>
    </row>
    <row r="430" spans="1:43" ht="12.75" hidden="1">
      <c r="A430" s="100"/>
      <c r="B430" s="87" t="s">
        <v>988</v>
      </c>
      <c r="C430" s="106">
        <f t="shared" si="27"/>
        <v>0</v>
      </c>
      <c r="D430" s="111">
        <f aca="true" t="shared" si="28" ref="D430:AP430">SUM(D419:D429)</f>
        <v>0</v>
      </c>
      <c r="E430" s="111">
        <f t="shared" si="28"/>
        <v>0</v>
      </c>
      <c r="F430" s="111">
        <f t="shared" si="28"/>
        <v>0</v>
      </c>
      <c r="G430" s="111">
        <f t="shared" si="28"/>
        <v>0</v>
      </c>
      <c r="H430" s="111">
        <f t="shared" si="28"/>
        <v>0</v>
      </c>
      <c r="I430" s="111">
        <f t="shared" si="28"/>
        <v>0</v>
      </c>
      <c r="J430" s="111">
        <f t="shared" si="28"/>
        <v>0</v>
      </c>
      <c r="K430" s="111">
        <f t="shared" si="28"/>
        <v>0</v>
      </c>
      <c r="L430" s="111">
        <f t="shared" si="28"/>
        <v>0</v>
      </c>
      <c r="M430" s="111">
        <f t="shared" si="28"/>
        <v>0</v>
      </c>
      <c r="N430" s="111">
        <f t="shared" si="28"/>
        <v>0</v>
      </c>
      <c r="O430" s="111">
        <f t="shared" si="28"/>
        <v>0</v>
      </c>
      <c r="P430" s="111">
        <f t="shared" si="28"/>
        <v>0</v>
      </c>
      <c r="Q430" s="111">
        <f t="shared" si="28"/>
        <v>0</v>
      </c>
      <c r="R430" s="111">
        <f t="shared" si="28"/>
        <v>0</v>
      </c>
      <c r="S430" s="111">
        <f t="shared" si="28"/>
        <v>0</v>
      </c>
      <c r="T430" s="111">
        <f t="shared" si="28"/>
        <v>0</v>
      </c>
      <c r="U430" s="111">
        <f t="shared" si="28"/>
        <v>0</v>
      </c>
      <c r="V430" s="111">
        <f t="shared" si="28"/>
        <v>0</v>
      </c>
      <c r="W430" s="111">
        <f t="shared" si="28"/>
        <v>0</v>
      </c>
      <c r="X430" s="111">
        <f t="shared" si="28"/>
        <v>0</v>
      </c>
      <c r="Y430" s="111">
        <f t="shared" si="28"/>
        <v>0</v>
      </c>
      <c r="Z430" s="111">
        <f t="shared" si="28"/>
        <v>0</v>
      </c>
      <c r="AA430" s="111">
        <f t="shared" si="28"/>
        <v>0</v>
      </c>
      <c r="AB430" s="111">
        <f t="shared" si="28"/>
        <v>0</v>
      </c>
      <c r="AC430" s="111">
        <f t="shared" si="28"/>
        <v>0</v>
      </c>
      <c r="AD430" s="111">
        <f t="shared" si="28"/>
        <v>0</v>
      </c>
      <c r="AE430" s="111">
        <f t="shared" si="28"/>
        <v>0</v>
      </c>
      <c r="AF430" s="111">
        <f t="shared" si="28"/>
        <v>0</v>
      </c>
      <c r="AG430" s="111">
        <f t="shared" si="28"/>
        <v>0</v>
      </c>
      <c r="AH430" s="111">
        <f t="shared" si="28"/>
        <v>0</v>
      </c>
      <c r="AI430" s="111">
        <f t="shared" si="28"/>
        <v>0</v>
      </c>
      <c r="AJ430" s="111">
        <f t="shared" si="28"/>
        <v>0</v>
      </c>
      <c r="AK430" s="111">
        <f t="shared" si="28"/>
        <v>0</v>
      </c>
      <c r="AL430" s="111">
        <f t="shared" si="28"/>
        <v>0</v>
      </c>
      <c r="AM430" s="111">
        <f t="shared" si="28"/>
        <v>0</v>
      </c>
      <c r="AN430" s="111">
        <f t="shared" si="28"/>
        <v>0</v>
      </c>
      <c r="AO430" s="111">
        <f t="shared" si="28"/>
        <v>0</v>
      </c>
      <c r="AP430" s="111">
        <f t="shared" si="28"/>
        <v>0</v>
      </c>
      <c r="AQ430" s="38"/>
    </row>
    <row r="431" spans="1:43" ht="12.75" hidden="1">
      <c r="A431" s="101"/>
      <c r="B431" s="91" t="s">
        <v>1357</v>
      </c>
      <c r="C431" s="106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38"/>
    </row>
    <row r="432" spans="1:43" ht="25.5" hidden="1">
      <c r="A432" s="100" t="s">
        <v>672</v>
      </c>
      <c r="B432" s="87" t="s">
        <v>1358</v>
      </c>
      <c r="C432" s="106">
        <f aca="true" t="shared" si="29" ref="C432:C437">D432+E432+I432</f>
        <v>0</v>
      </c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38"/>
    </row>
    <row r="433" spans="1:43" ht="25.5" hidden="1">
      <c r="A433" s="100" t="s">
        <v>673</v>
      </c>
      <c r="B433" s="87" t="s">
        <v>1359</v>
      </c>
      <c r="C433" s="106">
        <f t="shared" si="29"/>
        <v>0</v>
      </c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38"/>
    </row>
    <row r="434" spans="1:43" ht="25.5" hidden="1">
      <c r="A434" s="100" t="s">
        <v>674</v>
      </c>
      <c r="B434" s="87" t="s">
        <v>1360</v>
      </c>
      <c r="C434" s="106">
        <f t="shared" si="29"/>
        <v>0</v>
      </c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38"/>
    </row>
    <row r="435" spans="1:43" ht="25.5" hidden="1">
      <c r="A435" s="100" t="s">
        <v>675</v>
      </c>
      <c r="B435" s="87" t="s">
        <v>1361</v>
      </c>
      <c r="C435" s="106">
        <f t="shared" si="29"/>
        <v>0</v>
      </c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38"/>
    </row>
    <row r="436" spans="1:43" ht="12.75" hidden="1">
      <c r="A436" s="100"/>
      <c r="B436" s="87" t="s">
        <v>987</v>
      </c>
      <c r="C436" s="106">
        <f t="shared" si="29"/>
        <v>0</v>
      </c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38"/>
    </row>
    <row r="437" spans="1:43" ht="12.75" hidden="1">
      <c r="A437" s="100"/>
      <c r="B437" s="87" t="s">
        <v>988</v>
      </c>
      <c r="C437" s="106">
        <f t="shared" si="29"/>
        <v>0</v>
      </c>
      <c r="D437" s="111">
        <f aca="true" t="shared" si="30" ref="D437:AP437">SUM(D432:D436)</f>
        <v>0</v>
      </c>
      <c r="E437" s="111">
        <f t="shared" si="30"/>
        <v>0</v>
      </c>
      <c r="F437" s="111">
        <f t="shared" si="30"/>
        <v>0</v>
      </c>
      <c r="G437" s="111">
        <f t="shared" si="30"/>
        <v>0</v>
      </c>
      <c r="H437" s="111">
        <f t="shared" si="30"/>
        <v>0</v>
      </c>
      <c r="I437" s="111">
        <f t="shared" si="30"/>
        <v>0</v>
      </c>
      <c r="J437" s="111">
        <f t="shared" si="30"/>
        <v>0</v>
      </c>
      <c r="K437" s="111">
        <f t="shared" si="30"/>
        <v>0</v>
      </c>
      <c r="L437" s="111">
        <f t="shared" si="30"/>
        <v>0</v>
      </c>
      <c r="M437" s="111">
        <f t="shared" si="30"/>
        <v>0</v>
      </c>
      <c r="N437" s="111">
        <f t="shared" si="30"/>
        <v>0</v>
      </c>
      <c r="O437" s="111">
        <f t="shared" si="30"/>
        <v>0</v>
      </c>
      <c r="P437" s="111">
        <f t="shared" si="30"/>
        <v>0</v>
      </c>
      <c r="Q437" s="111">
        <f t="shared" si="30"/>
        <v>0</v>
      </c>
      <c r="R437" s="111">
        <f t="shared" si="30"/>
        <v>0</v>
      </c>
      <c r="S437" s="111">
        <f t="shared" si="30"/>
        <v>0</v>
      </c>
      <c r="T437" s="111">
        <f t="shared" si="30"/>
        <v>0</v>
      </c>
      <c r="U437" s="111">
        <f t="shared" si="30"/>
        <v>0</v>
      </c>
      <c r="V437" s="111">
        <f t="shared" si="30"/>
        <v>0</v>
      </c>
      <c r="W437" s="111">
        <f t="shared" si="30"/>
        <v>0</v>
      </c>
      <c r="X437" s="111">
        <f t="shared" si="30"/>
        <v>0</v>
      </c>
      <c r="Y437" s="111">
        <f t="shared" si="30"/>
        <v>0</v>
      </c>
      <c r="Z437" s="111">
        <f t="shared" si="30"/>
        <v>0</v>
      </c>
      <c r="AA437" s="111">
        <f t="shared" si="30"/>
        <v>0</v>
      </c>
      <c r="AB437" s="111">
        <f t="shared" si="30"/>
        <v>0</v>
      </c>
      <c r="AC437" s="111">
        <f t="shared" si="30"/>
        <v>0</v>
      </c>
      <c r="AD437" s="111">
        <f t="shared" si="30"/>
        <v>0</v>
      </c>
      <c r="AE437" s="111">
        <f t="shared" si="30"/>
        <v>0</v>
      </c>
      <c r="AF437" s="111">
        <f t="shared" si="30"/>
        <v>0</v>
      </c>
      <c r="AG437" s="111">
        <f t="shared" si="30"/>
        <v>0</v>
      </c>
      <c r="AH437" s="111">
        <f t="shared" si="30"/>
        <v>0</v>
      </c>
      <c r="AI437" s="111">
        <f t="shared" si="30"/>
        <v>0</v>
      </c>
      <c r="AJ437" s="111">
        <f t="shared" si="30"/>
        <v>0</v>
      </c>
      <c r="AK437" s="111">
        <f t="shared" si="30"/>
        <v>0</v>
      </c>
      <c r="AL437" s="111">
        <f t="shared" si="30"/>
        <v>0</v>
      </c>
      <c r="AM437" s="111">
        <f t="shared" si="30"/>
        <v>0</v>
      </c>
      <c r="AN437" s="111">
        <f t="shared" si="30"/>
        <v>0</v>
      </c>
      <c r="AO437" s="111">
        <f t="shared" si="30"/>
        <v>0</v>
      </c>
      <c r="AP437" s="111">
        <f t="shared" si="30"/>
        <v>0</v>
      </c>
      <c r="AQ437" s="38"/>
    </row>
    <row r="438" spans="1:43" ht="12.75" hidden="1">
      <c r="A438" s="101"/>
      <c r="B438" s="91" t="s">
        <v>1362</v>
      </c>
      <c r="C438" s="106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38"/>
    </row>
    <row r="439" spans="1:43" ht="25.5" hidden="1">
      <c r="A439" s="100" t="s">
        <v>676</v>
      </c>
      <c r="B439" s="87" t="s">
        <v>1363</v>
      </c>
      <c r="C439" s="106">
        <f aca="true" t="shared" si="31" ref="C439:C464">D439+E439+I439</f>
        <v>0</v>
      </c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38"/>
    </row>
    <row r="440" spans="1:43" ht="25.5" hidden="1">
      <c r="A440" s="100" t="s">
        <v>677</v>
      </c>
      <c r="B440" s="87" t="s">
        <v>1364</v>
      </c>
      <c r="C440" s="106">
        <f t="shared" si="31"/>
        <v>0</v>
      </c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38"/>
    </row>
    <row r="441" spans="1:43" ht="25.5" hidden="1">
      <c r="A441" s="100" t="s">
        <v>678</v>
      </c>
      <c r="B441" s="87" t="s">
        <v>1365</v>
      </c>
      <c r="C441" s="106">
        <f t="shared" si="31"/>
        <v>0</v>
      </c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38"/>
    </row>
    <row r="442" spans="1:43" ht="25.5" hidden="1">
      <c r="A442" s="100" t="s">
        <v>679</v>
      </c>
      <c r="B442" s="87" t="s">
        <v>1366</v>
      </c>
      <c r="C442" s="106">
        <f t="shared" si="31"/>
        <v>0</v>
      </c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38"/>
    </row>
    <row r="443" spans="1:43" ht="25.5" hidden="1">
      <c r="A443" s="100" t="s">
        <v>680</v>
      </c>
      <c r="B443" s="87" t="s">
        <v>1367</v>
      </c>
      <c r="C443" s="106">
        <f t="shared" si="31"/>
        <v>0</v>
      </c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38"/>
    </row>
    <row r="444" spans="1:43" ht="25.5" hidden="1">
      <c r="A444" s="100" t="s">
        <v>681</v>
      </c>
      <c r="B444" s="87" t="s">
        <v>1368</v>
      </c>
      <c r="C444" s="106">
        <f t="shared" si="31"/>
        <v>0</v>
      </c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38"/>
    </row>
    <row r="445" spans="1:43" ht="38.25" hidden="1">
      <c r="A445" s="100" t="s">
        <v>682</v>
      </c>
      <c r="B445" s="87" t="s">
        <v>1369</v>
      </c>
      <c r="C445" s="106">
        <f t="shared" si="31"/>
        <v>0</v>
      </c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38"/>
    </row>
    <row r="446" spans="1:43" ht="25.5" hidden="1">
      <c r="A446" s="100" t="s">
        <v>683</v>
      </c>
      <c r="B446" s="87" t="s">
        <v>1370</v>
      </c>
      <c r="C446" s="106">
        <f t="shared" si="31"/>
        <v>0</v>
      </c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38"/>
    </row>
    <row r="447" spans="1:43" ht="25.5" hidden="1">
      <c r="A447" s="100" t="s">
        <v>684</v>
      </c>
      <c r="B447" s="87" t="s">
        <v>1371</v>
      </c>
      <c r="C447" s="106">
        <f t="shared" si="31"/>
        <v>0</v>
      </c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38"/>
    </row>
    <row r="448" spans="1:43" ht="25.5" hidden="1">
      <c r="A448" s="100" t="s">
        <v>685</v>
      </c>
      <c r="B448" s="87" t="s">
        <v>1372</v>
      </c>
      <c r="C448" s="106">
        <f t="shared" si="31"/>
        <v>0</v>
      </c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38"/>
    </row>
    <row r="449" spans="1:43" ht="25.5" hidden="1">
      <c r="A449" s="100" t="s">
        <v>686</v>
      </c>
      <c r="B449" s="87" t="s">
        <v>1373</v>
      </c>
      <c r="C449" s="106">
        <f t="shared" si="31"/>
        <v>0</v>
      </c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38"/>
    </row>
    <row r="450" spans="1:43" ht="25.5" hidden="1">
      <c r="A450" s="100" t="s">
        <v>687</v>
      </c>
      <c r="B450" s="87" t="s">
        <v>1374</v>
      </c>
      <c r="C450" s="106">
        <f t="shared" si="31"/>
        <v>0</v>
      </c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38"/>
    </row>
    <row r="451" spans="1:43" ht="25.5" hidden="1">
      <c r="A451" s="100" t="s">
        <v>688</v>
      </c>
      <c r="B451" s="87" t="s">
        <v>1375</v>
      </c>
      <c r="C451" s="106">
        <f t="shared" si="31"/>
        <v>0</v>
      </c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38"/>
    </row>
    <row r="452" spans="1:43" ht="25.5" hidden="1">
      <c r="A452" s="100" t="s">
        <v>689</v>
      </c>
      <c r="B452" s="87" t="s">
        <v>1376</v>
      </c>
      <c r="C452" s="106">
        <f t="shared" si="31"/>
        <v>0</v>
      </c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38"/>
    </row>
    <row r="453" spans="1:43" ht="25.5" hidden="1">
      <c r="A453" s="100" t="s">
        <v>690</v>
      </c>
      <c r="B453" s="87" t="s">
        <v>1377</v>
      </c>
      <c r="C453" s="106">
        <f t="shared" si="31"/>
        <v>0</v>
      </c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38"/>
    </row>
    <row r="454" spans="1:43" ht="25.5" hidden="1">
      <c r="A454" s="100" t="s">
        <v>691</v>
      </c>
      <c r="B454" s="87" t="s">
        <v>1378</v>
      </c>
      <c r="C454" s="106">
        <f t="shared" si="31"/>
        <v>0</v>
      </c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38"/>
    </row>
    <row r="455" spans="1:43" ht="25.5" hidden="1">
      <c r="A455" s="100" t="s">
        <v>692</v>
      </c>
      <c r="B455" s="87" t="s">
        <v>1379</v>
      </c>
      <c r="C455" s="106">
        <f t="shared" si="31"/>
        <v>0</v>
      </c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38"/>
    </row>
    <row r="456" spans="1:43" ht="25.5" hidden="1">
      <c r="A456" s="100" t="s">
        <v>693</v>
      </c>
      <c r="B456" s="87" t="s">
        <v>1380</v>
      </c>
      <c r="C456" s="106">
        <f t="shared" si="31"/>
        <v>0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38"/>
    </row>
    <row r="457" spans="1:43" ht="25.5" hidden="1">
      <c r="A457" s="100" t="s">
        <v>694</v>
      </c>
      <c r="B457" s="87" t="s">
        <v>1381</v>
      </c>
      <c r="C457" s="106">
        <f t="shared" si="31"/>
        <v>0</v>
      </c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38"/>
    </row>
    <row r="458" spans="1:43" ht="25.5" hidden="1">
      <c r="A458" s="100" t="s">
        <v>695</v>
      </c>
      <c r="B458" s="87" t="s">
        <v>1382</v>
      </c>
      <c r="C458" s="106">
        <f t="shared" si="31"/>
        <v>0</v>
      </c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38"/>
    </row>
    <row r="459" spans="1:43" ht="38.25" hidden="1">
      <c r="A459" s="100" t="s">
        <v>696</v>
      </c>
      <c r="B459" s="87" t="s">
        <v>1383</v>
      </c>
      <c r="C459" s="106">
        <f t="shared" si="31"/>
        <v>0</v>
      </c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38"/>
    </row>
    <row r="460" spans="1:43" ht="25.5" hidden="1">
      <c r="A460" s="100" t="s">
        <v>697</v>
      </c>
      <c r="B460" s="87" t="s">
        <v>1384</v>
      </c>
      <c r="C460" s="106">
        <f t="shared" si="31"/>
        <v>0</v>
      </c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38"/>
    </row>
    <row r="461" spans="1:43" ht="25.5" hidden="1">
      <c r="A461" s="100" t="s">
        <v>698</v>
      </c>
      <c r="B461" s="87" t="s">
        <v>1385</v>
      </c>
      <c r="C461" s="106">
        <f t="shared" si="31"/>
        <v>0</v>
      </c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38"/>
    </row>
    <row r="462" spans="1:43" ht="25.5" hidden="1">
      <c r="A462" s="100" t="s">
        <v>699</v>
      </c>
      <c r="B462" s="87" t="s">
        <v>1386</v>
      </c>
      <c r="C462" s="106">
        <f t="shared" si="31"/>
        <v>0</v>
      </c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38"/>
    </row>
    <row r="463" spans="1:43" ht="12.75" hidden="1">
      <c r="A463" s="100"/>
      <c r="B463" s="87" t="s">
        <v>987</v>
      </c>
      <c r="C463" s="106">
        <f t="shared" si="31"/>
        <v>0</v>
      </c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38"/>
    </row>
    <row r="464" spans="1:43" ht="12.75" hidden="1">
      <c r="A464" s="100"/>
      <c r="B464" s="87" t="s">
        <v>988</v>
      </c>
      <c r="C464" s="106">
        <f t="shared" si="31"/>
        <v>0</v>
      </c>
      <c r="D464" s="111">
        <f aca="true" t="shared" si="32" ref="D464:AP464">SUM(D439:D463)</f>
        <v>0</v>
      </c>
      <c r="E464" s="111">
        <f t="shared" si="32"/>
        <v>0</v>
      </c>
      <c r="F464" s="111">
        <f t="shared" si="32"/>
        <v>0</v>
      </c>
      <c r="G464" s="111">
        <f t="shared" si="32"/>
        <v>0</v>
      </c>
      <c r="H464" s="111">
        <f t="shared" si="32"/>
        <v>0</v>
      </c>
      <c r="I464" s="111">
        <f t="shared" si="32"/>
        <v>0</v>
      </c>
      <c r="J464" s="111">
        <f t="shared" si="32"/>
        <v>0</v>
      </c>
      <c r="K464" s="111">
        <f t="shared" si="32"/>
        <v>0</v>
      </c>
      <c r="L464" s="111">
        <f t="shared" si="32"/>
        <v>0</v>
      </c>
      <c r="M464" s="111">
        <f t="shared" si="32"/>
        <v>0</v>
      </c>
      <c r="N464" s="111">
        <f t="shared" si="32"/>
        <v>0</v>
      </c>
      <c r="O464" s="111">
        <f t="shared" si="32"/>
        <v>0</v>
      </c>
      <c r="P464" s="111">
        <f t="shared" si="32"/>
        <v>0</v>
      </c>
      <c r="Q464" s="111">
        <f t="shared" si="32"/>
        <v>0</v>
      </c>
      <c r="R464" s="111">
        <f t="shared" si="32"/>
        <v>0</v>
      </c>
      <c r="S464" s="111">
        <f t="shared" si="32"/>
        <v>0</v>
      </c>
      <c r="T464" s="111">
        <f t="shared" si="32"/>
        <v>0</v>
      </c>
      <c r="U464" s="111">
        <f t="shared" si="32"/>
        <v>0</v>
      </c>
      <c r="V464" s="111">
        <f t="shared" si="32"/>
        <v>0</v>
      </c>
      <c r="W464" s="111">
        <f t="shared" si="32"/>
        <v>0</v>
      </c>
      <c r="X464" s="111">
        <f t="shared" si="32"/>
        <v>0</v>
      </c>
      <c r="Y464" s="111">
        <f t="shared" si="32"/>
        <v>0</v>
      </c>
      <c r="Z464" s="111">
        <f t="shared" si="32"/>
        <v>0</v>
      </c>
      <c r="AA464" s="111">
        <f t="shared" si="32"/>
        <v>0</v>
      </c>
      <c r="AB464" s="111">
        <f t="shared" si="32"/>
        <v>0</v>
      </c>
      <c r="AC464" s="111">
        <f t="shared" si="32"/>
        <v>0</v>
      </c>
      <c r="AD464" s="111">
        <f t="shared" si="32"/>
        <v>0</v>
      </c>
      <c r="AE464" s="111">
        <f t="shared" si="32"/>
        <v>0</v>
      </c>
      <c r="AF464" s="111">
        <f t="shared" si="32"/>
        <v>0</v>
      </c>
      <c r="AG464" s="111">
        <f t="shared" si="32"/>
        <v>0</v>
      </c>
      <c r="AH464" s="111">
        <f t="shared" si="32"/>
        <v>0</v>
      </c>
      <c r="AI464" s="111">
        <f t="shared" si="32"/>
        <v>0</v>
      </c>
      <c r="AJ464" s="111">
        <f t="shared" si="32"/>
        <v>0</v>
      </c>
      <c r="AK464" s="111">
        <f t="shared" si="32"/>
        <v>0</v>
      </c>
      <c r="AL464" s="111">
        <f t="shared" si="32"/>
        <v>0</v>
      </c>
      <c r="AM464" s="111">
        <f t="shared" si="32"/>
        <v>0</v>
      </c>
      <c r="AN464" s="111">
        <f t="shared" si="32"/>
        <v>0</v>
      </c>
      <c r="AO464" s="111">
        <f t="shared" si="32"/>
        <v>0</v>
      </c>
      <c r="AP464" s="111">
        <f t="shared" si="32"/>
        <v>0</v>
      </c>
      <c r="AQ464" s="38"/>
    </row>
    <row r="465" spans="1:43" ht="12.75" hidden="1">
      <c r="A465" s="101"/>
      <c r="B465" s="91" t="s">
        <v>1387</v>
      </c>
      <c r="C465" s="106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38"/>
    </row>
    <row r="466" spans="1:43" ht="25.5" hidden="1">
      <c r="A466" s="100" t="s">
        <v>700</v>
      </c>
      <c r="B466" s="87" t="s">
        <v>1388</v>
      </c>
      <c r="C466" s="106">
        <f aca="true" t="shared" si="33" ref="C466:C500">D466+E466+I466</f>
        <v>0</v>
      </c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38"/>
    </row>
    <row r="467" spans="1:43" ht="25.5" hidden="1">
      <c r="A467" s="100" t="s">
        <v>701</v>
      </c>
      <c r="B467" s="87" t="s">
        <v>1389</v>
      </c>
      <c r="C467" s="106">
        <f t="shared" si="33"/>
        <v>0</v>
      </c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38"/>
    </row>
    <row r="468" spans="1:43" ht="25.5" hidden="1">
      <c r="A468" s="100" t="s">
        <v>702</v>
      </c>
      <c r="B468" s="87" t="s">
        <v>1390</v>
      </c>
      <c r="C468" s="106">
        <f t="shared" si="33"/>
        <v>0</v>
      </c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38"/>
    </row>
    <row r="469" spans="1:43" ht="25.5" hidden="1">
      <c r="A469" s="100" t="s">
        <v>703</v>
      </c>
      <c r="B469" s="87" t="s">
        <v>1391</v>
      </c>
      <c r="C469" s="106">
        <f t="shared" si="33"/>
        <v>0</v>
      </c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38"/>
    </row>
    <row r="470" spans="1:43" ht="38.25" hidden="1">
      <c r="A470" s="100" t="s">
        <v>704</v>
      </c>
      <c r="B470" s="87" t="s">
        <v>1392</v>
      </c>
      <c r="C470" s="106">
        <f t="shared" si="33"/>
        <v>0</v>
      </c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38"/>
    </row>
    <row r="471" spans="1:43" ht="25.5" hidden="1">
      <c r="A471" s="100" t="s">
        <v>705</v>
      </c>
      <c r="B471" s="87" t="s">
        <v>1393</v>
      </c>
      <c r="C471" s="106">
        <f t="shared" si="33"/>
        <v>0</v>
      </c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38"/>
    </row>
    <row r="472" spans="1:43" ht="25.5" hidden="1">
      <c r="A472" s="100" t="s">
        <v>706</v>
      </c>
      <c r="B472" s="87" t="s">
        <v>1394</v>
      </c>
      <c r="C472" s="106">
        <f t="shared" si="33"/>
        <v>0</v>
      </c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38"/>
    </row>
    <row r="473" spans="1:43" ht="38.25" hidden="1">
      <c r="A473" s="100" t="s">
        <v>707</v>
      </c>
      <c r="B473" s="87" t="s">
        <v>1395</v>
      </c>
      <c r="C473" s="106">
        <f t="shared" si="33"/>
        <v>0</v>
      </c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38"/>
    </row>
    <row r="474" spans="1:43" ht="25.5" hidden="1">
      <c r="A474" s="100" t="s">
        <v>708</v>
      </c>
      <c r="B474" s="87" t="s">
        <v>1396</v>
      </c>
      <c r="C474" s="106">
        <f t="shared" si="33"/>
        <v>0</v>
      </c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38"/>
    </row>
    <row r="475" spans="1:43" ht="25.5" hidden="1">
      <c r="A475" s="100" t="s">
        <v>709</v>
      </c>
      <c r="B475" s="87" t="s">
        <v>1397</v>
      </c>
      <c r="C475" s="106">
        <f t="shared" si="33"/>
        <v>0</v>
      </c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38"/>
    </row>
    <row r="476" spans="1:43" ht="25.5" hidden="1">
      <c r="A476" s="100" t="s">
        <v>710</v>
      </c>
      <c r="B476" s="87" t="s">
        <v>1398</v>
      </c>
      <c r="C476" s="106">
        <f t="shared" si="33"/>
        <v>0</v>
      </c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38"/>
    </row>
    <row r="477" spans="1:43" ht="25.5" hidden="1">
      <c r="A477" s="100" t="s">
        <v>711</v>
      </c>
      <c r="B477" s="87" t="s">
        <v>1399</v>
      </c>
      <c r="C477" s="106">
        <f t="shared" si="33"/>
        <v>0</v>
      </c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38"/>
    </row>
    <row r="478" spans="1:43" ht="25.5" hidden="1">
      <c r="A478" s="100" t="s">
        <v>712</v>
      </c>
      <c r="B478" s="87" t="s">
        <v>1400</v>
      </c>
      <c r="C478" s="106">
        <f t="shared" si="33"/>
        <v>0</v>
      </c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38"/>
    </row>
    <row r="479" spans="1:43" ht="25.5" hidden="1">
      <c r="A479" s="100" t="s">
        <v>713</v>
      </c>
      <c r="B479" s="87" t="s">
        <v>1401</v>
      </c>
      <c r="C479" s="106">
        <f t="shared" si="33"/>
        <v>0</v>
      </c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38"/>
    </row>
    <row r="480" spans="1:43" ht="25.5" hidden="1">
      <c r="A480" s="100" t="s">
        <v>714</v>
      </c>
      <c r="B480" s="87" t="s">
        <v>1402</v>
      </c>
      <c r="C480" s="106">
        <f t="shared" si="33"/>
        <v>0</v>
      </c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38"/>
    </row>
    <row r="481" spans="1:43" ht="25.5" hidden="1">
      <c r="A481" s="100" t="s">
        <v>715</v>
      </c>
      <c r="B481" s="87" t="s">
        <v>1403</v>
      </c>
      <c r="C481" s="106">
        <f t="shared" si="33"/>
        <v>0</v>
      </c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38"/>
    </row>
    <row r="482" spans="1:43" ht="25.5" hidden="1">
      <c r="A482" s="100" t="s">
        <v>716</v>
      </c>
      <c r="B482" s="87" t="s">
        <v>1404</v>
      </c>
      <c r="C482" s="106">
        <f t="shared" si="33"/>
        <v>0</v>
      </c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38"/>
    </row>
    <row r="483" spans="1:43" ht="25.5" hidden="1">
      <c r="A483" s="100" t="s">
        <v>717</v>
      </c>
      <c r="B483" s="87" t="s">
        <v>1405</v>
      </c>
      <c r="C483" s="106">
        <f t="shared" si="33"/>
        <v>0</v>
      </c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38"/>
    </row>
    <row r="484" spans="1:43" ht="25.5" hidden="1">
      <c r="A484" s="100" t="s">
        <v>718</v>
      </c>
      <c r="B484" s="87" t="s">
        <v>1406</v>
      </c>
      <c r="C484" s="106">
        <f t="shared" si="33"/>
        <v>0</v>
      </c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38"/>
    </row>
    <row r="485" spans="1:43" ht="25.5" hidden="1">
      <c r="A485" s="100" t="s">
        <v>719</v>
      </c>
      <c r="B485" s="87" t="s">
        <v>1407</v>
      </c>
      <c r="C485" s="106">
        <f t="shared" si="33"/>
        <v>0</v>
      </c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38"/>
    </row>
    <row r="486" spans="1:43" ht="25.5" hidden="1">
      <c r="A486" s="100" t="s">
        <v>720</v>
      </c>
      <c r="B486" s="87" t="s">
        <v>1408</v>
      </c>
      <c r="C486" s="106">
        <f t="shared" si="33"/>
        <v>0</v>
      </c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38"/>
    </row>
    <row r="487" spans="1:43" ht="25.5" hidden="1">
      <c r="A487" s="100" t="s">
        <v>721</v>
      </c>
      <c r="B487" s="87" t="s">
        <v>1409</v>
      </c>
      <c r="C487" s="106">
        <f t="shared" si="33"/>
        <v>0</v>
      </c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38"/>
    </row>
    <row r="488" spans="1:43" ht="25.5" hidden="1">
      <c r="A488" s="100" t="s">
        <v>722</v>
      </c>
      <c r="B488" s="87" t="s">
        <v>1410</v>
      </c>
      <c r="C488" s="106">
        <f t="shared" si="33"/>
        <v>0</v>
      </c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38"/>
    </row>
    <row r="489" spans="1:43" ht="25.5" hidden="1">
      <c r="A489" s="100" t="s">
        <v>723</v>
      </c>
      <c r="B489" s="87" t="s">
        <v>1411</v>
      </c>
      <c r="C489" s="106">
        <f t="shared" si="33"/>
        <v>0</v>
      </c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38"/>
    </row>
    <row r="490" spans="1:43" ht="25.5" hidden="1">
      <c r="A490" s="100" t="s">
        <v>724</v>
      </c>
      <c r="B490" s="87" t="s">
        <v>1412</v>
      </c>
      <c r="C490" s="106">
        <f t="shared" si="33"/>
        <v>0</v>
      </c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38"/>
    </row>
    <row r="491" spans="1:43" ht="25.5" hidden="1">
      <c r="A491" s="100" t="s">
        <v>725</v>
      </c>
      <c r="B491" s="87" t="s">
        <v>1413</v>
      </c>
      <c r="C491" s="106">
        <f t="shared" si="33"/>
        <v>0</v>
      </c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38"/>
    </row>
    <row r="492" spans="1:43" ht="25.5" hidden="1">
      <c r="A492" s="100" t="s">
        <v>726</v>
      </c>
      <c r="B492" s="87" t="s">
        <v>1414</v>
      </c>
      <c r="C492" s="106">
        <f t="shared" si="33"/>
        <v>0</v>
      </c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38"/>
    </row>
    <row r="493" spans="1:43" ht="25.5" hidden="1">
      <c r="A493" s="100" t="s">
        <v>727</v>
      </c>
      <c r="B493" s="87" t="s">
        <v>1415</v>
      </c>
      <c r="C493" s="106">
        <f t="shared" si="33"/>
        <v>0</v>
      </c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38"/>
    </row>
    <row r="494" spans="1:43" ht="25.5" hidden="1">
      <c r="A494" s="100" t="s">
        <v>728</v>
      </c>
      <c r="B494" s="87" t="s">
        <v>1416</v>
      </c>
      <c r="C494" s="106">
        <f t="shared" si="33"/>
        <v>0</v>
      </c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38"/>
    </row>
    <row r="495" spans="1:43" ht="25.5" hidden="1">
      <c r="A495" s="100" t="s">
        <v>729</v>
      </c>
      <c r="B495" s="87" t="s">
        <v>1417</v>
      </c>
      <c r="C495" s="106">
        <f t="shared" si="33"/>
        <v>0</v>
      </c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38"/>
    </row>
    <row r="496" spans="1:43" ht="25.5" hidden="1">
      <c r="A496" s="100" t="s">
        <v>730</v>
      </c>
      <c r="B496" s="87" t="s">
        <v>1418</v>
      </c>
      <c r="C496" s="106">
        <f t="shared" si="33"/>
        <v>0</v>
      </c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38"/>
    </row>
    <row r="497" spans="1:43" ht="25.5" hidden="1">
      <c r="A497" s="100" t="s">
        <v>731</v>
      </c>
      <c r="B497" s="87" t="s">
        <v>1419</v>
      </c>
      <c r="C497" s="106">
        <f t="shared" si="33"/>
        <v>0</v>
      </c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38"/>
    </row>
    <row r="498" spans="1:43" ht="25.5" hidden="1">
      <c r="A498" s="100" t="s">
        <v>732</v>
      </c>
      <c r="B498" s="87" t="s">
        <v>1420</v>
      </c>
      <c r="C498" s="106">
        <f t="shared" si="33"/>
        <v>0</v>
      </c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38"/>
    </row>
    <row r="499" spans="1:43" ht="12.75" hidden="1">
      <c r="A499" s="100"/>
      <c r="B499" s="87" t="s">
        <v>987</v>
      </c>
      <c r="C499" s="106">
        <f t="shared" si="33"/>
        <v>0</v>
      </c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38"/>
    </row>
    <row r="500" spans="1:43" ht="12.75" hidden="1">
      <c r="A500" s="100"/>
      <c r="B500" s="87" t="s">
        <v>988</v>
      </c>
      <c r="C500" s="106">
        <f t="shared" si="33"/>
        <v>0</v>
      </c>
      <c r="D500" s="111">
        <f aca="true" t="shared" si="34" ref="D500:AP500">SUM(D466:D499)</f>
        <v>0</v>
      </c>
      <c r="E500" s="111">
        <f t="shared" si="34"/>
        <v>0</v>
      </c>
      <c r="F500" s="111">
        <f t="shared" si="34"/>
        <v>0</v>
      </c>
      <c r="G500" s="111">
        <f t="shared" si="34"/>
        <v>0</v>
      </c>
      <c r="H500" s="111">
        <f t="shared" si="34"/>
        <v>0</v>
      </c>
      <c r="I500" s="111">
        <f t="shared" si="34"/>
        <v>0</v>
      </c>
      <c r="J500" s="111">
        <f t="shared" si="34"/>
        <v>0</v>
      </c>
      <c r="K500" s="111">
        <f t="shared" si="34"/>
        <v>0</v>
      </c>
      <c r="L500" s="111">
        <f t="shared" si="34"/>
        <v>0</v>
      </c>
      <c r="M500" s="111">
        <f t="shared" si="34"/>
        <v>0</v>
      </c>
      <c r="N500" s="111">
        <f t="shared" si="34"/>
        <v>0</v>
      </c>
      <c r="O500" s="111">
        <f t="shared" si="34"/>
        <v>0</v>
      </c>
      <c r="P500" s="111">
        <f t="shared" si="34"/>
        <v>0</v>
      </c>
      <c r="Q500" s="111">
        <f t="shared" si="34"/>
        <v>0</v>
      </c>
      <c r="R500" s="111">
        <f t="shared" si="34"/>
        <v>0</v>
      </c>
      <c r="S500" s="111">
        <f t="shared" si="34"/>
        <v>0</v>
      </c>
      <c r="T500" s="111">
        <f t="shared" si="34"/>
        <v>0</v>
      </c>
      <c r="U500" s="111">
        <f t="shared" si="34"/>
        <v>0</v>
      </c>
      <c r="V500" s="111">
        <f t="shared" si="34"/>
        <v>0</v>
      </c>
      <c r="W500" s="111">
        <f t="shared" si="34"/>
        <v>0</v>
      </c>
      <c r="X500" s="111">
        <f t="shared" si="34"/>
        <v>0</v>
      </c>
      <c r="Y500" s="111">
        <f t="shared" si="34"/>
        <v>0</v>
      </c>
      <c r="Z500" s="111">
        <f t="shared" si="34"/>
        <v>0</v>
      </c>
      <c r="AA500" s="111">
        <f t="shared" si="34"/>
        <v>0</v>
      </c>
      <c r="AB500" s="111">
        <f t="shared" si="34"/>
        <v>0</v>
      </c>
      <c r="AC500" s="111">
        <f t="shared" si="34"/>
        <v>0</v>
      </c>
      <c r="AD500" s="111">
        <f t="shared" si="34"/>
        <v>0</v>
      </c>
      <c r="AE500" s="111">
        <f t="shared" si="34"/>
        <v>0</v>
      </c>
      <c r="AF500" s="111">
        <f t="shared" si="34"/>
        <v>0</v>
      </c>
      <c r="AG500" s="111">
        <f t="shared" si="34"/>
        <v>0</v>
      </c>
      <c r="AH500" s="111">
        <f t="shared" si="34"/>
        <v>0</v>
      </c>
      <c r="AI500" s="111">
        <f t="shared" si="34"/>
        <v>0</v>
      </c>
      <c r="AJ500" s="111">
        <f t="shared" si="34"/>
        <v>0</v>
      </c>
      <c r="AK500" s="111">
        <f t="shared" si="34"/>
        <v>0</v>
      </c>
      <c r="AL500" s="111">
        <f t="shared" si="34"/>
        <v>0</v>
      </c>
      <c r="AM500" s="111">
        <f t="shared" si="34"/>
        <v>0</v>
      </c>
      <c r="AN500" s="111">
        <f t="shared" si="34"/>
        <v>0</v>
      </c>
      <c r="AO500" s="111">
        <f t="shared" si="34"/>
        <v>0</v>
      </c>
      <c r="AP500" s="111">
        <f t="shared" si="34"/>
        <v>0</v>
      </c>
      <c r="AQ500" s="38"/>
    </row>
    <row r="501" spans="1:43" ht="12.75" hidden="1">
      <c r="A501" s="101"/>
      <c r="B501" s="91" t="s">
        <v>1421</v>
      </c>
      <c r="C501" s="106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38"/>
    </row>
    <row r="502" spans="1:43" ht="25.5" hidden="1">
      <c r="A502" s="100" t="s">
        <v>733</v>
      </c>
      <c r="B502" s="87" t="s">
        <v>1422</v>
      </c>
      <c r="C502" s="106">
        <f aca="true" t="shared" si="35" ref="C502:C534">D502+E502+I502</f>
        <v>0</v>
      </c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38"/>
    </row>
    <row r="503" spans="1:43" ht="38.25" hidden="1">
      <c r="A503" s="100" t="s">
        <v>734</v>
      </c>
      <c r="B503" s="87" t="s">
        <v>1423</v>
      </c>
      <c r="C503" s="106">
        <f t="shared" si="35"/>
        <v>0</v>
      </c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38"/>
    </row>
    <row r="504" spans="1:43" ht="25.5" hidden="1">
      <c r="A504" s="100" t="s">
        <v>735</v>
      </c>
      <c r="B504" s="87" t="s">
        <v>1424</v>
      </c>
      <c r="C504" s="106">
        <f t="shared" si="35"/>
        <v>0</v>
      </c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38"/>
    </row>
    <row r="505" spans="1:43" ht="25.5" hidden="1">
      <c r="A505" s="100" t="s">
        <v>736</v>
      </c>
      <c r="B505" s="87" t="s">
        <v>1425</v>
      </c>
      <c r="C505" s="106">
        <f t="shared" si="35"/>
        <v>0</v>
      </c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38"/>
    </row>
    <row r="506" spans="1:43" ht="25.5" hidden="1">
      <c r="A506" s="100" t="s">
        <v>737</v>
      </c>
      <c r="B506" s="87" t="s">
        <v>1426</v>
      </c>
      <c r="C506" s="106">
        <f t="shared" si="35"/>
        <v>0</v>
      </c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38"/>
    </row>
    <row r="507" spans="1:43" ht="25.5" hidden="1">
      <c r="A507" s="100" t="s">
        <v>738</v>
      </c>
      <c r="B507" s="87" t="s">
        <v>1427</v>
      </c>
      <c r="C507" s="106">
        <f t="shared" si="35"/>
        <v>0</v>
      </c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38"/>
    </row>
    <row r="508" spans="1:43" ht="25.5" hidden="1">
      <c r="A508" s="100" t="s">
        <v>739</v>
      </c>
      <c r="B508" s="87" t="s">
        <v>1428</v>
      </c>
      <c r="C508" s="106">
        <f t="shared" si="35"/>
        <v>0</v>
      </c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38"/>
    </row>
    <row r="509" spans="1:43" ht="25.5" hidden="1">
      <c r="A509" s="100" t="s">
        <v>740</v>
      </c>
      <c r="B509" s="87" t="s">
        <v>1429</v>
      </c>
      <c r="C509" s="106">
        <f t="shared" si="35"/>
        <v>0</v>
      </c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38"/>
    </row>
    <row r="510" spans="1:43" ht="25.5" hidden="1">
      <c r="A510" s="100" t="s">
        <v>741</v>
      </c>
      <c r="B510" s="87" t="s">
        <v>1430</v>
      </c>
      <c r="C510" s="106">
        <f t="shared" si="35"/>
        <v>0</v>
      </c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38"/>
    </row>
    <row r="511" spans="1:43" ht="25.5" hidden="1">
      <c r="A511" s="100" t="s">
        <v>742</v>
      </c>
      <c r="B511" s="87" t="s">
        <v>1431</v>
      </c>
      <c r="C511" s="106">
        <f t="shared" si="35"/>
        <v>0</v>
      </c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38"/>
    </row>
    <row r="512" spans="1:43" ht="25.5" hidden="1">
      <c r="A512" s="100" t="s">
        <v>743</v>
      </c>
      <c r="B512" s="87" t="s">
        <v>1432</v>
      </c>
      <c r="C512" s="106">
        <f t="shared" si="35"/>
        <v>0</v>
      </c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38"/>
    </row>
    <row r="513" spans="1:43" ht="25.5" hidden="1">
      <c r="A513" s="100" t="s">
        <v>744</v>
      </c>
      <c r="B513" s="87" t="s">
        <v>1433</v>
      </c>
      <c r="C513" s="106">
        <f t="shared" si="35"/>
        <v>0</v>
      </c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38"/>
    </row>
    <row r="514" spans="1:43" ht="25.5" hidden="1">
      <c r="A514" s="100" t="s">
        <v>745</v>
      </c>
      <c r="B514" s="87" t="s">
        <v>1434</v>
      </c>
      <c r="C514" s="106">
        <f t="shared" si="35"/>
        <v>0</v>
      </c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38"/>
    </row>
    <row r="515" spans="1:43" ht="25.5" hidden="1">
      <c r="A515" s="100" t="s">
        <v>746</v>
      </c>
      <c r="B515" s="87" t="s">
        <v>1435</v>
      </c>
      <c r="C515" s="106">
        <f t="shared" si="35"/>
        <v>0</v>
      </c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38"/>
    </row>
    <row r="516" spans="1:43" ht="25.5" hidden="1">
      <c r="A516" s="100" t="s">
        <v>747</v>
      </c>
      <c r="B516" s="87" t="s">
        <v>1436</v>
      </c>
      <c r="C516" s="106">
        <f t="shared" si="35"/>
        <v>0</v>
      </c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38"/>
    </row>
    <row r="517" spans="1:43" ht="25.5" hidden="1">
      <c r="A517" s="100" t="s">
        <v>748</v>
      </c>
      <c r="B517" s="87" t="s">
        <v>1437</v>
      </c>
      <c r="C517" s="106">
        <f t="shared" si="35"/>
        <v>0</v>
      </c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38"/>
    </row>
    <row r="518" spans="1:43" ht="25.5" hidden="1">
      <c r="A518" s="100" t="s">
        <v>749</v>
      </c>
      <c r="B518" s="87" t="s">
        <v>1438</v>
      </c>
      <c r="C518" s="106">
        <f t="shared" si="35"/>
        <v>0</v>
      </c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38"/>
    </row>
    <row r="519" spans="1:43" ht="25.5" hidden="1">
      <c r="A519" s="100" t="s">
        <v>750</v>
      </c>
      <c r="B519" s="87" t="s">
        <v>1439</v>
      </c>
      <c r="C519" s="106">
        <f t="shared" si="35"/>
        <v>0</v>
      </c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38"/>
    </row>
    <row r="520" spans="1:43" ht="25.5" hidden="1">
      <c r="A520" s="100" t="s">
        <v>751</v>
      </c>
      <c r="B520" s="87" t="s">
        <v>1440</v>
      </c>
      <c r="C520" s="106">
        <f t="shared" si="35"/>
        <v>0</v>
      </c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38"/>
    </row>
    <row r="521" spans="1:43" ht="38.25" hidden="1">
      <c r="A521" s="100" t="s">
        <v>752</v>
      </c>
      <c r="B521" s="87" t="s">
        <v>1441</v>
      </c>
      <c r="C521" s="106">
        <f t="shared" si="35"/>
        <v>0</v>
      </c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38"/>
    </row>
    <row r="522" spans="1:43" ht="25.5" hidden="1">
      <c r="A522" s="100" t="s">
        <v>753</v>
      </c>
      <c r="B522" s="87" t="s">
        <v>1442</v>
      </c>
      <c r="C522" s="106">
        <f t="shared" si="35"/>
        <v>0</v>
      </c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38"/>
    </row>
    <row r="523" spans="1:43" ht="25.5" hidden="1">
      <c r="A523" s="100" t="s">
        <v>754</v>
      </c>
      <c r="B523" s="87" t="s">
        <v>1443</v>
      </c>
      <c r="C523" s="106">
        <f t="shared" si="35"/>
        <v>0</v>
      </c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38"/>
    </row>
    <row r="524" spans="1:43" ht="25.5" hidden="1">
      <c r="A524" s="100" t="s">
        <v>755</v>
      </c>
      <c r="B524" s="87" t="s">
        <v>1444</v>
      </c>
      <c r="C524" s="106">
        <f t="shared" si="35"/>
        <v>0</v>
      </c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38"/>
    </row>
    <row r="525" spans="1:43" ht="25.5" hidden="1">
      <c r="A525" s="100" t="s">
        <v>756</v>
      </c>
      <c r="B525" s="87" t="s">
        <v>1445</v>
      </c>
      <c r="C525" s="106">
        <f t="shared" si="35"/>
        <v>0</v>
      </c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38"/>
    </row>
    <row r="526" spans="1:43" ht="25.5" hidden="1">
      <c r="A526" s="100" t="s">
        <v>757</v>
      </c>
      <c r="B526" s="87" t="s">
        <v>1446</v>
      </c>
      <c r="C526" s="106">
        <f t="shared" si="35"/>
        <v>0</v>
      </c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38"/>
    </row>
    <row r="527" spans="1:43" ht="25.5" hidden="1">
      <c r="A527" s="100" t="s">
        <v>758</v>
      </c>
      <c r="B527" s="87" t="s">
        <v>1447</v>
      </c>
      <c r="C527" s="106">
        <f t="shared" si="35"/>
        <v>0</v>
      </c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38"/>
    </row>
    <row r="528" spans="1:43" ht="25.5" hidden="1">
      <c r="A528" s="100" t="s">
        <v>759</v>
      </c>
      <c r="B528" s="87" t="s">
        <v>1448</v>
      </c>
      <c r="C528" s="106">
        <f t="shared" si="35"/>
        <v>0</v>
      </c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38"/>
    </row>
    <row r="529" spans="1:43" ht="25.5" hidden="1">
      <c r="A529" s="100" t="s">
        <v>760</v>
      </c>
      <c r="B529" s="87" t="s">
        <v>1449</v>
      </c>
      <c r="C529" s="106">
        <f t="shared" si="35"/>
        <v>0</v>
      </c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38"/>
    </row>
    <row r="530" spans="1:43" ht="25.5" hidden="1">
      <c r="A530" s="100" t="s">
        <v>761</v>
      </c>
      <c r="B530" s="87" t="s">
        <v>1450</v>
      </c>
      <c r="C530" s="106">
        <f t="shared" si="35"/>
        <v>0</v>
      </c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38"/>
    </row>
    <row r="531" spans="1:43" ht="25.5" hidden="1">
      <c r="A531" s="100" t="s">
        <v>762</v>
      </c>
      <c r="B531" s="87" t="s">
        <v>1451</v>
      </c>
      <c r="C531" s="106">
        <f t="shared" si="35"/>
        <v>0</v>
      </c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38"/>
    </row>
    <row r="532" spans="1:43" ht="25.5" hidden="1">
      <c r="A532" s="100" t="s">
        <v>763</v>
      </c>
      <c r="B532" s="87" t="s">
        <v>1452</v>
      </c>
      <c r="C532" s="106">
        <f t="shared" si="35"/>
        <v>0</v>
      </c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38"/>
    </row>
    <row r="533" spans="1:43" ht="12.75" hidden="1">
      <c r="A533" s="100"/>
      <c r="B533" s="87" t="s">
        <v>987</v>
      </c>
      <c r="C533" s="106">
        <f t="shared" si="35"/>
        <v>0</v>
      </c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38"/>
    </row>
    <row r="534" spans="1:43" ht="12.75" hidden="1">
      <c r="A534" s="100"/>
      <c r="B534" s="87" t="s">
        <v>988</v>
      </c>
      <c r="C534" s="106">
        <f t="shared" si="35"/>
        <v>0</v>
      </c>
      <c r="D534" s="111">
        <f aca="true" t="shared" si="36" ref="D534:AP534">SUM(D502:D533)</f>
        <v>0</v>
      </c>
      <c r="E534" s="111">
        <f t="shared" si="36"/>
        <v>0</v>
      </c>
      <c r="F534" s="111">
        <f t="shared" si="36"/>
        <v>0</v>
      </c>
      <c r="G534" s="111">
        <f t="shared" si="36"/>
        <v>0</v>
      </c>
      <c r="H534" s="111">
        <f t="shared" si="36"/>
        <v>0</v>
      </c>
      <c r="I534" s="111">
        <f t="shared" si="36"/>
        <v>0</v>
      </c>
      <c r="J534" s="111">
        <f t="shared" si="36"/>
        <v>0</v>
      </c>
      <c r="K534" s="111">
        <f t="shared" si="36"/>
        <v>0</v>
      </c>
      <c r="L534" s="111">
        <f t="shared" si="36"/>
        <v>0</v>
      </c>
      <c r="M534" s="111">
        <f t="shared" si="36"/>
        <v>0</v>
      </c>
      <c r="N534" s="111">
        <f t="shared" si="36"/>
        <v>0</v>
      </c>
      <c r="O534" s="111">
        <f t="shared" si="36"/>
        <v>0</v>
      </c>
      <c r="P534" s="111">
        <f t="shared" si="36"/>
        <v>0</v>
      </c>
      <c r="Q534" s="111">
        <f t="shared" si="36"/>
        <v>0</v>
      </c>
      <c r="R534" s="111">
        <f t="shared" si="36"/>
        <v>0</v>
      </c>
      <c r="S534" s="111">
        <f t="shared" si="36"/>
        <v>0</v>
      </c>
      <c r="T534" s="111">
        <f t="shared" si="36"/>
        <v>0</v>
      </c>
      <c r="U534" s="111">
        <f t="shared" si="36"/>
        <v>0</v>
      </c>
      <c r="V534" s="111">
        <f t="shared" si="36"/>
        <v>0</v>
      </c>
      <c r="W534" s="111">
        <f t="shared" si="36"/>
        <v>0</v>
      </c>
      <c r="X534" s="111">
        <f t="shared" si="36"/>
        <v>0</v>
      </c>
      <c r="Y534" s="111">
        <f t="shared" si="36"/>
        <v>0</v>
      </c>
      <c r="Z534" s="111">
        <f t="shared" si="36"/>
        <v>0</v>
      </c>
      <c r="AA534" s="111">
        <f t="shared" si="36"/>
        <v>0</v>
      </c>
      <c r="AB534" s="111">
        <f t="shared" si="36"/>
        <v>0</v>
      </c>
      <c r="AC534" s="111">
        <f t="shared" si="36"/>
        <v>0</v>
      </c>
      <c r="AD534" s="111">
        <f t="shared" si="36"/>
        <v>0</v>
      </c>
      <c r="AE534" s="111">
        <f t="shared" si="36"/>
        <v>0</v>
      </c>
      <c r="AF534" s="111">
        <f t="shared" si="36"/>
        <v>0</v>
      </c>
      <c r="AG534" s="111">
        <f t="shared" si="36"/>
        <v>0</v>
      </c>
      <c r="AH534" s="111">
        <f t="shared" si="36"/>
        <v>0</v>
      </c>
      <c r="AI534" s="111">
        <f t="shared" si="36"/>
        <v>0</v>
      </c>
      <c r="AJ534" s="111">
        <f t="shared" si="36"/>
        <v>0</v>
      </c>
      <c r="AK534" s="111">
        <f t="shared" si="36"/>
        <v>0</v>
      </c>
      <c r="AL534" s="111">
        <f t="shared" si="36"/>
        <v>0</v>
      </c>
      <c r="AM534" s="111">
        <f t="shared" si="36"/>
        <v>0</v>
      </c>
      <c r="AN534" s="111">
        <f t="shared" si="36"/>
        <v>0</v>
      </c>
      <c r="AO534" s="111">
        <f t="shared" si="36"/>
        <v>0</v>
      </c>
      <c r="AP534" s="111">
        <f t="shared" si="36"/>
        <v>0</v>
      </c>
      <c r="AQ534" s="38"/>
    </row>
    <row r="535" spans="1:43" ht="12.75">
      <c r="A535" s="101"/>
      <c r="B535" s="91" t="s">
        <v>1453</v>
      </c>
      <c r="C535" s="106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38"/>
    </row>
    <row r="536" spans="1:43" ht="25.5">
      <c r="A536" s="100" t="s">
        <v>764</v>
      </c>
      <c r="B536" s="87" t="s">
        <v>1454</v>
      </c>
      <c r="C536" s="106">
        <f aca="true" t="shared" si="37" ref="C536:C555">D536+E536+I536</f>
        <v>1</v>
      </c>
      <c r="D536" s="108"/>
      <c r="E536" s="108"/>
      <c r="F536" s="108"/>
      <c r="G536" s="108"/>
      <c r="H536" s="108"/>
      <c r="I536" s="108">
        <v>1</v>
      </c>
      <c r="J536" s="108"/>
      <c r="K536" s="108"/>
      <c r="L536" s="108"/>
      <c r="M536" s="108"/>
      <c r="N536" s="108"/>
      <c r="O536" s="108"/>
      <c r="P536" s="108"/>
      <c r="Q536" s="108"/>
      <c r="R536" s="108">
        <v>1</v>
      </c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>
        <v>1</v>
      </c>
      <c r="AM536" s="108"/>
      <c r="AN536" s="108"/>
      <c r="AO536" s="108"/>
      <c r="AP536" s="108">
        <v>1</v>
      </c>
      <c r="AQ536" s="38"/>
    </row>
    <row r="537" spans="1:43" ht="25.5">
      <c r="A537" s="100" t="s">
        <v>765</v>
      </c>
      <c r="B537" s="87" t="s">
        <v>1455</v>
      </c>
      <c r="C537" s="106">
        <f t="shared" si="37"/>
        <v>1</v>
      </c>
      <c r="D537" s="108"/>
      <c r="E537" s="108">
        <v>1</v>
      </c>
      <c r="F537" s="108">
        <v>1</v>
      </c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38"/>
    </row>
    <row r="538" spans="1:43" ht="25.5">
      <c r="A538" s="100" t="s">
        <v>766</v>
      </c>
      <c r="B538" s="87" t="s">
        <v>1456</v>
      </c>
      <c r="C538" s="106">
        <f t="shared" si="37"/>
        <v>0</v>
      </c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38"/>
    </row>
    <row r="539" spans="1:43" ht="25.5">
      <c r="A539" s="100" t="s">
        <v>767</v>
      </c>
      <c r="B539" s="87" t="s">
        <v>1457</v>
      </c>
      <c r="C539" s="106">
        <f t="shared" si="37"/>
        <v>0</v>
      </c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38"/>
    </row>
    <row r="540" spans="1:43" ht="25.5">
      <c r="A540" s="100" t="s">
        <v>768</v>
      </c>
      <c r="B540" s="87" t="s">
        <v>1458</v>
      </c>
      <c r="C540" s="106">
        <f t="shared" si="37"/>
        <v>0</v>
      </c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38"/>
    </row>
    <row r="541" spans="1:43" ht="25.5">
      <c r="A541" s="100" t="s">
        <v>769</v>
      </c>
      <c r="B541" s="87" t="s">
        <v>1459</v>
      </c>
      <c r="C541" s="106">
        <f t="shared" si="37"/>
        <v>1</v>
      </c>
      <c r="D541" s="108"/>
      <c r="E541" s="108"/>
      <c r="F541" s="108"/>
      <c r="G541" s="108"/>
      <c r="H541" s="108"/>
      <c r="I541" s="108">
        <v>1</v>
      </c>
      <c r="J541" s="108"/>
      <c r="K541" s="108"/>
      <c r="L541" s="108"/>
      <c r="M541" s="108"/>
      <c r="N541" s="108"/>
      <c r="O541" s="108"/>
      <c r="P541" s="108"/>
      <c r="Q541" s="108"/>
      <c r="R541" s="108"/>
      <c r="S541" s="108">
        <v>1</v>
      </c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>
        <v>1</v>
      </c>
      <c r="AM541" s="108">
        <v>1</v>
      </c>
      <c r="AN541" s="108"/>
      <c r="AO541" s="108"/>
      <c r="AP541" s="108"/>
      <c r="AQ541" s="38"/>
    </row>
    <row r="542" spans="1:43" ht="25.5">
      <c r="A542" s="100" t="s">
        <v>770</v>
      </c>
      <c r="B542" s="87" t="s">
        <v>1460</v>
      </c>
      <c r="C542" s="106">
        <f t="shared" si="37"/>
        <v>0</v>
      </c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38"/>
    </row>
    <row r="543" spans="1:43" ht="25.5">
      <c r="A543" s="100" t="s">
        <v>771</v>
      </c>
      <c r="B543" s="87" t="s">
        <v>1461</v>
      </c>
      <c r="C543" s="106">
        <f t="shared" si="37"/>
        <v>0</v>
      </c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38"/>
    </row>
    <row r="544" spans="1:43" ht="25.5">
      <c r="A544" s="100" t="s">
        <v>772</v>
      </c>
      <c r="B544" s="87" t="s">
        <v>1462</v>
      </c>
      <c r="C544" s="106">
        <f t="shared" si="37"/>
        <v>0</v>
      </c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38"/>
    </row>
    <row r="545" spans="1:43" ht="25.5">
      <c r="A545" s="100" t="s">
        <v>773</v>
      </c>
      <c r="B545" s="87" t="s">
        <v>1463</v>
      </c>
      <c r="C545" s="106">
        <f t="shared" si="37"/>
        <v>0</v>
      </c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38"/>
    </row>
    <row r="546" spans="1:43" ht="25.5">
      <c r="A546" s="100" t="s">
        <v>774</v>
      </c>
      <c r="B546" s="87" t="s">
        <v>1464</v>
      </c>
      <c r="C546" s="106">
        <f t="shared" si="37"/>
        <v>0</v>
      </c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38"/>
    </row>
    <row r="547" spans="1:43" ht="25.5">
      <c r="A547" s="100" t="s">
        <v>775</v>
      </c>
      <c r="B547" s="87" t="s">
        <v>1465</v>
      </c>
      <c r="C547" s="106">
        <f t="shared" si="37"/>
        <v>0</v>
      </c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38"/>
    </row>
    <row r="548" spans="1:43" ht="25.5">
      <c r="A548" s="100" t="s">
        <v>776</v>
      </c>
      <c r="B548" s="87" t="s">
        <v>1466</v>
      </c>
      <c r="C548" s="106">
        <f t="shared" si="37"/>
        <v>1</v>
      </c>
      <c r="D548" s="108"/>
      <c r="E548" s="108"/>
      <c r="F548" s="108"/>
      <c r="G548" s="108"/>
      <c r="H548" s="108"/>
      <c r="I548" s="108">
        <v>1</v>
      </c>
      <c r="J548" s="108"/>
      <c r="K548" s="108"/>
      <c r="L548" s="108"/>
      <c r="M548" s="108"/>
      <c r="N548" s="108"/>
      <c r="O548" s="108"/>
      <c r="P548" s="108"/>
      <c r="Q548" s="108"/>
      <c r="R548" s="108">
        <v>1</v>
      </c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>
        <v>1</v>
      </c>
      <c r="AM548" s="108"/>
      <c r="AN548" s="108">
        <v>1</v>
      </c>
      <c r="AO548" s="108"/>
      <c r="AP548" s="108"/>
      <c r="AQ548" s="38"/>
    </row>
    <row r="549" spans="1:43" ht="25.5">
      <c r="A549" s="100" t="s">
        <v>777</v>
      </c>
      <c r="B549" s="87" t="s">
        <v>1467</v>
      </c>
      <c r="C549" s="106">
        <f t="shared" si="37"/>
        <v>0</v>
      </c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38"/>
    </row>
    <row r="550" spans="1:43" ht="25.5">
      <c r="A550" s="100" t="s">
        <v>778</v>
      </c>
      <c r="B550" s="87" t="s">
        <v>1468</v>
      </c>
      <c r="C550" s="106">
        <f t="shared" si="37"/>
        <v>0</v>
      </c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38"/>
    </row>
    <row r="551" spans="1:43" ht="25.5">
      <c r="A551" s="100" t="s">
        <v>779</v>
      </c>
      <c r="B551" s="87" t="s">
        <v>1469</v>
      </c>
      <c r="C551" s="106">
        <f t="shared" si="37"/>
        <v>1</v>
      </c>
      <c r="D551" s="108"/>
      <c r="E551" s="108"/>
      <c r="F551" s="108"/>
      <c r="G551" s="108"/>
      <c r="H551" s="108"/>
      <c r="I551" s="108">
        <v>1</v>
      </c>
      <c r="J551" s="108"/>
      <c r="K551" s="108"/>
      <c r="L551" s="108"/>
      <c r="M551" s="108"/>
      <c r="N551" s="108"/>
      <c r="O551" s="108"/>
      <c r="P551" s="108"/>
      <c r="Q551" s="108"/>
      <c r="R551" s="108">
        <v>1</v>
      </c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>
        <v>1</v>
      </c>
      <c r="AM551" s="108"/>
      <c r="AN551" s="108">
        <v>1</v>
      </c>
      <c r="AO551" s="108"/>
      <c r="AP551" s="108"/>
      <c r="AQ551" s="38"/>
    </row>
    <row r="552" spans="1:43" ht="25.5">
      <c r="A552" s="100" t="s">
        <v>780</v>
      </c>
      <c r="B552" s="87" t="s">
        <v>1470</v>
      </c>
      <c r="C552" s="106">
        <f t="shared" si="37"/>
        <v>0</v>
      </c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38"/>
    </row>
    <row r="553" spans="1:43" ht="25.5">
      <c r="A553" s="100" t="s">
        <v>781</v>
      </c>
      <c r="B553" s="87" t="s">
        <v>1471</v>
      </c>
      <c r="C553" s="106">
        <f t="shared" si="37"/>
        <v>1</v>
      </c>
      <c r="D553" s="108"/>
      <c r="E553" s="108"/>
      <c r="F553" s="108"/>
      <c r="G553" s="108"/>
      <c r="H553" s="108"/>
      <c r="I553" s="108">
        <v>1</v>
      </c>
      <c r="J553" s="108">
        <v>1</v>
      </c>
      <c r="K553" s="108"/>
      <c r="L553" s="108"/>
      <c r="M553" s="108"/>
      <c r="N553" s="108"/>
      <c r="O553" s="108"/>
      <c r="P553" s="108"/>
      <c r="Q553" s="108"/>
      <c r="R553" s="108">
        <v>1</v>
      </c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>
        <v>1</v>
      </c>
      <c r="AM553" s="108"/>
      <c r="AN553" s="108"/>
      <c r="AO553" s="108">
        <v>1</v>
      </c>
      <c r="AP553" s="108"/>
      <c r="AQ553" s="38"/>
    </row>
    <row r="554" spans="1:43" ht="12.75">
      <c r="A554" s="100"/>
      <c r="B554" s="87" t="s">
        <v>987</v>
      </c>
      <c r="C554" s="106">
        <f t="shared" si="37"/>
        <v>0</v>
      </c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38"/>
    </row>
    <row r="555" spans="1:43" ht="12.75">
      <c r="A555" s="100"/>
      <c r="B555" s="87" t="s">
        <v>988</v>
      </c>
      <c r="C555" s="106">
        <f t="shared" si="37"/>
        <v>6</v>
      </c>
      <c r="D555" s="111">
        <f aca="true" t="shared" si="38" ref="D555:AP555">SUM(D536:D554)</f>
        <v>0</v>
      </c>
      <c r="E555" s="111">
        <f t="shared" si="38"/>
        <v>1</v>
      </c>
      <c r="F555" s="111">
        <f t="shared" si="38"/>
        <v>1</v>
      </c>
      <c r="G555" s="111">
        <f t="shared" si="38"/>
        <v>0</v>
      </c>
      <c r="H555" s="111">
        <f t="shared" si="38"/>
        <v>0</v>
      </c>
      <c r="I555" s="111">
        <f t="shared" si="38"/>
        <v>5</v>
      </c>
      <c r="J555" s="111">
        <f t="shared" si="38"/>
        <v>1</v>
      </c>
      <c r="K555" s="111">
        <f t="shared" si="38"/>
        <v>0</v>
      </c>
      <c r="L555" s="111">
        <f t="shared" si="38"/>
        <v>0</v>
      </c>
      <c r="M555" s="111">
        <f t="shared" si="38"/>
        <v>0</v>
      </c>
      <c r="N555" s="111">
        <f t="shared" si="38"/>
        <v>0</v>
      </c>
      <c r="O555" s="111">
        <f t="shared" si="38"/>
        <v>0</v>
      </c>
      <c r="P555" s="111">
        <f t="shared" si="38"/>
        <v>0</v>
      </c>
      <c r="Q555" s="111">
        <f t="shared" si="38"/>
        <v>0</v>
      </c>
      <c r="R555" s="111">
        <f t="shared" si="38"/>
        <v>4</v>
      </c>
      <c r="S555" s="111">
        <f t="shared" si="38"/>
        <v>1</v>
      </c>
      <c r="T555" s="111">
        <f t="shared" si="38"/>
        <v>0</v>
      </c>
      <c r="U555" s="111">
        <f t="shared" si="38"/>
        <v>0</v>
      </c>
      <c r="V555" s="111">
        <f t="shared" si="38"/>
        <v>0</v>
      </c>
      <c r="W555" s="111">
        <f t="shared" si="38"/>
        <v>0</v>
      </c>
      <c r="X555" s="111">
        <f t="shared" si="38"/>
        <v>0</v>
      </c>
      <c r="Y555" s="111">
        <f t="shared" si="38"/>
        <v>0</v>
      </c>
      <c r="Z555" s="111">
        <f t="shared" si="38"/>
        <v>0</v>
      </c>
      <c r="AA555" s="111">
        <f t="shared" si="38"/>
        <v>0</v>
      </c>
      <c r="AB555" s="111">
        <f t="shared" si="38"/>
        <v>0</v>
      </c>
      <c r="AC555" s="111">
        <f t="shared" si="38"/>
        <v>0</v>
      </c>
      <c r="AD555" s="111">
        <f t="shared" si="38"/>
        <v>0</v>
      </c>
      <c r="AE555" s="111">
        <f t="shared" si="38"/>
        <v>0</v>
      </c>
      <c r="AF555" s="111">
        <f t="shared" si="38"/>
        <v>0</v>
      </c>
      <c r="AG555" s="111">
        <f t="shared" si="38"/>
        <v>0</v>
      </c>
      <c r="AH555" s="111">
        <f t="shared" si="38"/>
        <v>0</v>
      </c>
      <c r="AI555" s="111">
        <f t="shared" si="38"/>
        <v>0</v>
      </c>
      <c r="AJ555" s="111">
        <f t="shared" si="38"/>
        <v>0</v>
      </c>
      <c r="AK555" s="111">
        <f t="shared" si="38"/>
        <v>0</v>
      </c>
      <c r="AL555" s="111">
        <f t="shared" si="38"/>
        <v>5</v>
      </c>
      <c r="AM555" s="111">
        <f t="shared" si="38"/>
        <v>1</v>
      </c>
      <c r="AN555" s="111">
        <f t="shared" si="38"/>
        <v>2</v>
      </c>
      <c r="AO555" s="111">
        <f t="shared" si="38"/>
        <v>1</v>
      </c>
      <c r="AP555" s="111">
        <f t="shared" si="38"/>
        <v>1</v>
      </c>
      <c r="AQ555" s="38"/>
    </row>
    <row r="556" spans="1:43" ht="12.75" hidden="1">
      <c r="A556" s="101"/>
      <c r="B556" s="91" t="s">
        <v>1472</v>
      </c>
      <c r="C556" s="106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38"/>
    </row>
    <row r="557" spans="1:43" ht="25.5" hidden="1">
      <c r="A557" s="100" t="s">
        <v>782</v>
      </c>
      <c r="B557" s="87" t="s">
        <v>1473</v>
      </c>
      <c r="C557" s="106">
        <f aca="true" t="shared" si="39" ref="C557:C578">D557+E557+I557</f>
        <v>0</v>
      </c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38"/>
    </row>
    <row r="558" spans="1:43" ht="25.5" hidden="1">
      <c r="A558" s="100" t="s">
        <v>783</v>
      </c>
      <c r="B558" s="87" t="s">
        <v>1474</v>
      </c>
      <c r="C558" s="106">
        <f t="shared" si="39"/>
        <v>0</v>
      </c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38"/>
    </row>
    <row r="559" spans="1:43" ht="38.25" hidden="1">
      <c r="A559" s="100" t="s">
        <v>784</v>
      </c>
      <c r="B559" s="87" t="s">
        <v>1475</v>
      </c>
      <c r="C559" s="106">
        <f t="shared" si="39"/>
        <v>0</v>
      </c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38"/>
    </row>
    <row r="560" spans="1:43" ht="25.5" hidden="1">
      <c r="A560" s="100" t="s">
        <v>785</v>
      </c>
      <c r="B560" s="87" t="s">
        <v>1476</v>
      </c>
      <c r="C560" s="106">
        <f t="shared" si="39"/>
        <v>0</v>
      </c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38"/>
    </row>
    <row r="561" spans="1:43" ht="25.5" hidden="1">
      <c r="A561" s="100" t="s">
        <v>786</v>
      </c>
      <c r="B561" s="87" t="s">
        <v>1477</v>
      </c>
      <c r="C561" s="106">
        <f t="shared" si="39"/>
        <v>0</v>
      </c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38"/>
    </row>
    <row r="562" spans="1:43" ht="25.5" hidden="1">
      <c r="A562" s="100" t="s">
        <v>787</v>
      </c>
      <c r="B562" s="87" t="s">
        <v>1478</v>
      </c>
      <c r="C562" s="106">
        <f t="shared" si="39"/>
        <v>0</v>
      </c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38"/>
    </row>
    <row r="563" spans="1:43" ht="38.25" hidden="1">
      <c r="A563" s="100" t="s">
        <v>788</v>
      </c>
      <c r="B563" s="87" t="s">
        <v>1479</v>
      </c>
      <c r="C563" s="106">
        <f t="shared" si="39"/>
        <v>0</v>
      </c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38"/>
    </row>
    <row r="564" spans="1:43" ht="25.5" hidden="1">
      <c r="A564" s="100" t="s">
        <v>789</v>
      </c>
      <c r="B564" s="87" t="s">
        <v>1480</v>
      </c>
      <c r="C564" s="106">
        <f t="shared" si="39"/>
        <v>0</v>
      </c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38"/>
    </row>
    <row r="565" spans="1:43" ht="25.5" hidden="1">
      <c r="A565" s="100" t="s">
        <v>790</v>
      </c>
      <c r="B565" s="87" t="s">
        <v>1481</v>
      </c>
      <c r="C565" s="106">
        <f t="shared" si="39"/>
        <v>0</v>
      </c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38"/>
    </row>
    <row r="566" spans="1:43" ht="25.5" hidden="1">
      <c r="A566" s="100" t="s">
        <v>791</v>
      </c>
      <c r="B566" s="87" t="s">
        <v>1482</v>
      </c>
      <c r="C566" s="106">
        <f t="shared" si="39"/>
        <v>0</v>
      </c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38"/>
    </row>
    <row r="567" spans="1:43" ht="38.25" hidden="1">
      <c r="A567" s="100" t="s">
        <v>792</v>
      </c>
      <c r="B567" s="87" t="s">
        <v>1483</v>
      </c>
      <c r="C567" s="106">
        <f t="shared" si="39"/>
        <v>0</v>
      </c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38"/>
    </row>
    <row r="568" spans="1:43" ht="25.5" hidden="1">
      <c r="A568" s="100" t="s">
        <v>793</v>
      </c>
      <c r="B568" s="87" t="s">
        <v>1484</v>
      </c>
      <c r="C568" s="106">
        <f t="shared" si="39"/>
        <v>0</v>
      </c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38"/>
    </row>
    <row r="569" spans="1:43" ht="25.5" hidden="1">
      <c r="A569" s="100" t="s">
        <v>794</v>
      </c>
      <c r="B569" s="87" t="s">
        <v>1485</v>
      </c>
      <c r="C569" s="106">
        <f t="shared" si="39"/>
        <v>0</v>
      </c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38"/>
    </row>
    <row r="570" spans="1:43" ht="25.5" hidden="1">
      <c r="A570" s="100" t="s">
        <v>795</v>
      </c>
      <c r="B570" s="87" t="s">
        <v>1486</v>
      </c>
      <c r="C570" s="106">
        <f t="shared" si="39"/>
        <v>0</v>
      </c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38"/>
    </row>
    <row r="571" spans="1:43" ht="25.5" hidden="1">
      <c r="A571" s="100" t="s">
        <v>796</v>
      </c>
      <c r="B571" s="87" t="s">
        <v>1487</v>
      </c>
      <c r="C571" s="106">
        <f t="shared" si="39"/>
        <v>0</v>
      </c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38"/>
    </row>
    <row r="572" spans="1:43" ht="38.25" hidden="1">
      <c r="A572" s="100" t="s">
        <v>797</v>
      </c>
      <c r="B572" s="87" t="s">
        <v>1488</v>
      </c>
      <c r="C572" s="106">
        <f t="shared" si="39"/>
        <v>0</v>
      </c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38"/>
    </row>
    <row r="573" spans="1:43" ht="25.5" hidden="1">
      <c r="A573" s="100" t="s">
        <v>798</v>
      </c>
      <c r="B573" s="87" t="s">
        <v>1489</v>
      </c>
      <c r="C573" s="106">
        <f t="shared" si="39"/>
        <v>0</v>
      </c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38"/>
    </row>
    <row r="574" spans="1:43" ht="25.5" hidden="1">
      <c r="A574" s="100" t="s">
        <v>799</v>
      </c>
      <c r="B574" s="87" t="s">
        <v>1490</v>
      </c>
      <c r="C574" s="106">
        <f t="shared" si="39"/>
        <v>0</v>
      </c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38"/>
    </row>
    <row r="575" spans="1:43" ht="38.25" hidden="1">
      <c r="A575" s="100" t="s">
        <v>800</v>
      </c>
      <c r="B575" s="87" t="s">
        <v>1491</v>
      </c>
      <c r="C575" s="106">
        <f t="shared" si="39"/>
        <v>0</v>
      </c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38"/>
    </row>
    <row r="576" spans="1:43" ht="25.5" hidden="1">
      <c r="A576" s="100" t="s">
        <v>801</v>
      </c>
      <c r="B576" s="87" t="s">
        <v>1492</v>
      </c>
      <c r="C576" s="106">
        <f t="shared" si="39"/>
        <v>0</v>
      </c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38"/>
    </row>
    <row r="577" spans="1:43" ht="12.75" hidden="1">
      <c r="A577" s="100"/>
      <c r="B577" s="87" t="s">
        <v>987</v>
      </c>
      <c r="C577" s="106">
        <f t="shared" si="39"/>
        <v>0</v>
      </c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38"/>
    </row>
    <row r="578" spans="1:43" ht="12.75" hidden="1">
      <c r="A578" s="100"/>
      <c r="B578" s="87" t="s">
        <v>988</v>
      </c>
      <c r="C578" s="106">
        <f t="shared" si="39"/>
        <v>0</v>
      </c>
      <c r="D578" s="111">
        <f aca="true" t="shared" si="40" ref="D578:AP578">SUM(D557:D577)</f>
        <v>0</v>
      </c>
      <c r="E578" s="111">
        <f t="shared" si="40"/>
        <v>0</v>
      </c>
      <c r="F578" s="111">
        <f t="shared" si="40"/>
        <v>0</v>
      </c>
      <c r="G578" s="111">
        <f t="shared" si="40"/>
        <v>0</v>
      </c>
      <c r="H578" s="111">
        <f t="shared" si="40"/>
        <v>0</v>
      </c>
      <c r="I578" s="111">
        <f t="shared" si="40"/>
        <v>0</v>
      </c>
      <c r="J578" s="111">
        <f t="shared" si="40"/>
        <v>0</v>
      </c>
      <c r="K578" s="111">
        <f t="shared" si="40"/>
        <v>0</v>
      </c>
      <c r="L578" s="111">
        <f t="shared" si="40"/>
        <v>0</v>
      </c>
      <c r="M578" s="111">
        <f t="shared" si="40"/>
        <v>0</v>
      </c>
      <c r="N578" s="111">
        <f t="shared" si="40"/>
        <v>0</v>
      </c>
      <c r="O578" s="111">
        <f t="shared" si="40"/>
        <v>0</v>
      </c>
      <c r="P578" s="111">
        <f t="shared" si="40"/>
        <v>0</v>
      </c>
      <c r="Q578" s="111">
        <f t="shared" si="40"/>
        <v>0</v>
      </c>
      <c r="R578" s="111">
        <f t="shared" si="40"/>
        <v>0</v>
      </c>
      <c r="S578" s="111">
        <f t="shared" si="40"/>
        <v>0</v>
      </c>
      <c r="T578" s="111">
        <f t="shared" si="40"/>
        <v>0</v>
      </c>
      <c r="U578" s="111">
        <f t="shared" si="40"/>
        <v>0</v>
      </c>
      <c r="V578" s="111">
        <f t="shared" si="40"/>
        <v>0</v>
      </c>
      <c r="W578" s="111">
        <f t="shared" si="40"/>
        <v>0</v>
      </c>
      <c r="X578" s="111">
        <f t="shared" si="40"/>
        <v>0</v>
      </c>
      <c r="Y578" s="111">
        <f t="shared" si="40"/>
        <v>0</v>
      </c>
      <c r="Z578" s="111">
        <f t="shared" si="40"/>
        <v>0</v>
      </c>
      <c r="AA578" s="111">
        <f t="shared" si="40"/>
        <v>0</v>
      </c>
      <c r="AB578" s="111">
        <f t="shared" si="40"/>
        <v>0</v>
      </c>
      <c r="AC578" s="111">
        <f t="shared" si="40"/>
        <v>0</v>
      </c>
      <c r="AD578" s="111">
        <f t="shared" si="40"/>
        <v>0</v>
      </c>
      <c r="AE578" s="111">
        <f t="shared" si="40"/>
        <v>0</v>
      </c>
      <c r="AF578" s="111">
        <f t="shared" si="40"/>
        <v>0</v>
      </c>
      <c r="AG578" s="111">
        <f t="shared" si="40"/>
        <v>0</v>
      </c>
      <c r="AH578" s="111">
        <f t="shared" si="40"/>
        <v>0</v>
      </c>
      <c r="AI578" s="111">
        <f t="shared" si="40"/>
        <v>0</v>
      </c>
      <c r="AJ578" s="111">
        <f t="shared" si="40"/>
        <v>0</v>
      </c>
      <c r="AK578" s="111">
        <f t="shared" si="40"/>
        <v>0</v>
      </c>
      <c r="AL578" s="111">
        <f t="shared" si="40"/>
        <v>0</v>
      </c>
      <c r="AM578" s="111">
        <f t="shared" si="40"/>
        <v>0</v>
      </c>
      <c r="AN578" s="111">
        <f t="shared" si="40"/>
        <v>0</v>
      </c>
      <c r="AO578" s="111">
        <f t="shared" si="40"/>
        <v>0</v>
      </c>
      <c r="AP578" s="111">
        <f t="shared" si="40"/>
        <v>0</v>
      </c>
      <c r="AQ578" s="38"/>
    </row>
    <row r="579" spans="1:43" ht="12.75" hidden="1">
      <c r="A579" s="101"/>
      <c r="B579" s="91" t="s">
        <v>1493</v>
      </c>
      <c r="C579" s="106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38"/>
    </row>
    <row r="580" spans="1:43" ht="25.5" hidden="1">
      <c r="A580" s="100" t="s">
        <v>802</v>
      </c>
      <c r="B580" s="87" t="s">
        <v>1494</v>
      </c>
      <c r="C580" s="106">
        <f aca="true" t="shared" si="41" ref="C580:C598">D580+E580+I580</f>
        <v>0</v>
      </c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38"/>
    </row>
    <row r="581" spans="1:43" ht="25.5" hidden="1">
      <c r="A581" s="100" t="s">
        <v>803</v>
      </c>
      <c r="B581" s="87" t="s">
        <v>1495</v>
      </c>
      <c r="C581" s="106">
        <f t="shared" si="41"/>
        <v>0</v>
      </c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38"/>
    </row>
    <row r="582" spans="1:43" ht="25.5" hidden="1">
      <c r="A582" s="100" t="s">
        <v>804</v>
      </c>
      <c r="B582" s="87" t="s">
        <v>1496</v>
      </c>
      <c r="C582" s="106">
        <f t="shared" si="41"/>
        <v>0</v>
      </c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38"/>
    </row>
    <row r="583" spans="1:43" ht="25.5" hidden="1">
      <c r="A583" s="100" t="s">
        <v>805</v>
      </c>
      <c r="B583" s="87" t="s">
        <v>1497</v>
      </c>
      <c r="C583" s="106">
        <f t="shared" si="41"/>
        <v>0</v>
      </c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38"/>
    </row>
    <row r="584" spans="1:43" ht="25.5" hidden="1">
      <c r="A584" s="100" t="s">
        <v>806</v>
      </c>
      <c r="B584" s="87" t="s">
        <v>1498</v>
      </c>
      <c r="C584" s="106">
        <f t="shared" si="41"/>
        <v>0</v>
      </c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38"/>
    </row>
    <row r="585" spans="1:43" ht="25.5" hidden="1">
      <c r="A585" s="100" t="s">
        <v>807</v>
      </c>
      <c r="B585" s="87" t="s">
        <v>1499</v>
      </c>
      <c r="C585" s="106">
        <f t="shared" si="41"/>
        <v>0</v>
      </c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38"/>
    </row>
    <row r="586" spans="1:43" ht="25.5" hidden="1">
      <c r="A586" s="100" t="s">
        <v>808</v>
      </c>
      <c r="B586" s="87" t="s">
        <v>1500</v>
      </c>
      <c r="C586" s="106">
        <f t="shared" si="41"/>
        <v>0</v>
      </c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38"/>
    </row>
    <row r="587" spans="1:43" ht="25.5" hidden="1">
      <c r="A587" s="100" t="s">
        <v>809</v>
      </c>
      <c r="B587" s="87" t="s">
        <v>1501</v>
      </c>
      <c r="C587" s="106">
        <f t="shared" si="41"/>
        <v>0</v>
      </c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38"/>
    </row>
    <row r="588" spans="1:43" ht="25.5" hidden="1">
      <c r="A588" s="100" t="s">
        <v>810</v>
      </c>
      <c r="B588" s="87" t="s">
        <v>1502</v>
      </c>
      <c r="C588" s="106">
        <f t="shared" si="41"/>
        <v>0</v>
      </c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38"/>
    </row>
    <row r="589" spans="1:43" ht="25.5" hidden="1">
      <c r="A589" s="100" t="s">
        <v>811</v>
      </c>
      <c r="B589" s="87" t="s">
        <v>1503</v>
      </c>
      <c r="C589" s="106">
        <f t="shared" si="41"/>
        <v>0</v>
      </c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38"/>
    </row>
    <row r="590" spans="1:43" ht="25.5" hidden="1">
      <c r="A590" s="100" t="s">
        <v>812</v>
      </c>
      <c r="B590" s="87" t="s">
        <v>1504</v>
      </c>
      <c r="C590" s="106">
        <f t="shared" si="41"/>
        <v>0</v>
      </c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38"/>
    </row>
    <row r="591" spans="1:43" ht="25.5" hidden="1">
      <c r="A591" s="100" t="s">
        <v>813</v>
      </c>
      <c r="B591" s="87" t="s">
        <v>1505</v>
      </c>
      <c r="C591" s="106">
        <f t="shared" si="41"/>
        <v>0</v>
      </c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38"/>
    </row>
    <row r="592" spans="1:43" ht="25.5" hidden="1">
      <c r="A592" s="100" t="s">
        <v>814</v>
      </c>
      <c r="B592" s="87" t="s">
        <v>1506</v>
      </c>
      <c r="C592" s="106">
        <f t="shared" si="41"/>
        <v>0</v>
      </c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38"/>
    </row>
    <row r="593" spans="1:43" ht="25.5" hidden="1">
      <c r="A593" s="100" t="s">
        <v>815</v>
      </c>
      <c r="B593" s="87" t="s">
        <v>1507</v>
      </c>
      <c r="C593" s="106">
        <f t="shared" si="41"/>
        <v>0</v>
      </c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38"/>
    </row>
    <row r="594" spans="1:43" ht="38.25" hidden="1">
      <c r="A594" s="100" t="s">
        <v>816</v>
      </c>
      <c r="B594" s="87" t="s">
        <v>1508</v>
      </c>
      <c r="C594" s="106">
        <f t="shared" si="41"/>
        <v>0</v>
      </c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38"/>
    </row>
    <row r="595" spans="1:43" ht="25.5" hidden="1">
      <c r="A595" s="100" t="s">
        <v>817</v>
      </c>
      <c r="B595" s="87" t="s">
        <v>1509</v>
      </c>
      <c r="C595" s="106">
        <f t="shared" si="41"/>
        <v>0</v>
      </c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38"/>
    </row>
    <row r="596" spans="1:43" ht="25.5" hidden="1">
      <c r="A596" s="100" t="s">
        <v>818</v>
      </c>
      <c r="B596" s="87" t="s">
        <v>1510</v>
      </c>
      <c r="C596" s="106">
        <f t="shared" si="41"/>
        <v>0</v>
      </c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38"/>
    </row>
    <row r="597" spans="1:43" ht="12.75" hidden="1">
      <c r="A597" s="100"/>
      <c r="B597" s="87" t="s">
        <v>987</v>
      </c>
      <c r="C597" s="106">
        <f t="shared" si="41"/>
        <v>0</v>
      </c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38"/>
    </row>
    <row r="598" spans="1:43" ht="12.75" hidden="1">
      <c r="A598" s="100"/>
      <c r="B598" s="87" t="s">
        <v>988</v>
      </c>
      <c r="C598" s="106">
        <f t="shared" si="41"/>
        <v>0</v>
      </c>
      <c r="D598" s="111">
        <f aca="true" t="shared" si="42" ref="D598:AP598">SUM(D580:D597)</f>
        <v>0</v>
      </c>
      <c r="E598" s="111">
        <f t="shared" si="42"/>
        <v>0</v>
      </c>
      <c r="F598" s="111">
        <f t="shared" si="42"/>
        <v>0</v>
      </c>
      <c r="G598" s="111">
        <f t="shared" si="42"/>
        <v>0</v>
      </c>
      <c r="H598" s="111">
        <f t="shared" si="42"/>
        <v>0</v>
      </c>
      <c r="I598" s="111">
        <f t="shared" si="42"/>
        <v>0</v>
      </c>
      <c r="J598" s="111">
        <f t="shared" si="42"/>
        <v>0</v>
      </c>
      <c r="K598" s="111">
        <f t="shared" si="42"/>
        <v>0</v>
      </c>
      <c r="L598" s="111">
        <f t="shared" si="42"/>
        <v>0</v>
      </c>
      <c r="M598" s="111">
        <f t="shared" si="42"/>
        <v>0</v>
      </c>
      <c r="N598" s="111">
        <f t="shared" si="42"/>
        <v>0</v>
      </c>
      <c r="O598" s="111">
        <f t="shared" si="42"/>
        <v>0</v>
      </c>
      <c r="P598" s="111">
        <f t="shared" si="42"/>
        <v>0</v>
      </c>
      <c r="Q598" s="111">
        <f t="shared" si="42"/>
        <v>0</v>
      </c>
      <c r="R598" s="111">
        <f t="shared" si="42"/>
        <v>0</v>
      </c>
      <c r="S598" s="111">
        <f t="shared" si="42"/>
        <v>0</v>
      </c>
      <c r="T598" s="111">
        <f t="shared" si="42"/>
        <v>0</v>
      </c>
      <c r="U598" s="111">
        <f t="shared" si="42"/>
        <v>0</v>
      </c>
      <c r="V598" s="111">
        <f t="shared" si="42"/>
        <v>0</v>
      </c>
      <c r="W598" s="111">
        <f t="shared" si="42"/>
        <v>0</v>
      </c>
      <c r="X598" s="111">
        <f t="shared" si="42"/>
        <v>0</v>
      </c>
      <c r="Y598" s="111">
        <f t="shared" si="42"/>
        <v>0</v>
      </c>
      <c r="Z598" s="111">
        <f t="shared" si="42"/>
        <v>0</v>
      </c>
      <c r="AA598" s="111">
        <f t="shared" si="42"/>
        <v>0</v>
      </c>
      <c r="AB598" s="111">
        <f t="shared" si="42"/>
        <v>0</v>
      </c>
      <c r="AC598" s="111">
        <f t="shared" si="42"/>
        <v>0</v>
      </c>
      <c r="AD598" s="111">
        <f t="shared" si="42"/>
        <v>0</v>
      </c>
      <c r="AE598" s="111">
        <f t="shared" si="42"/>
        <v>0</v>
      </c>
      <c r="AF598" s="111">
        <f t="shared" si="42"/>
        <v>0</v>
      </c>
      <c r="AG598" s="111">
        <f t="shared" si="42"/>
        <v>0</v>
      </c>
      <c r="AH598" s="111">
        <f t="shared" si="42"/>
        <v>0</v>
      </c>
      <c r="AI598" s="111">
        <f t="shared" si="42"/>
        <v>0</v>
      </c>
      <c r="AJ598" s="111">
        <f t="shared" si="42"/>
        <v>0</v>
      </c>
      <c r="AK598" s="111">
        <f t="shared" si="42"/>
        <v>0</v>
      </c>
      <c r="AL598" s="111">
        <f t="shared" si="42"/>
        <v>0</v>
      </c>
      <c r="AM598" s="111">
        <f t="shared" si="42"/>
        <v>0</v>
      </c>
      <c r="AN598" s="111">
        <f t="shared" si="42"/>
        <v>0</v>
      </c>
      <c r="AO598" s="111">
        <f t="shared" si="42"/>
        <v>0</v>
      </c>
      <c r="AP598" s="111">
        <f t="shared" si="42"/>
        <v>0</v>
      </c>
      <c r="AQ598" s="38"/>
    </row>
    <row r="599" spans="1:43" ht="12.75" hidden="1">
      <c r="A599" s="101"/>
      <c r="B599" s="91" t="s">
        <v>1511</v>
      </c>
      <c r="C599" s="106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38"/>
    </row>
    <row r="600" spans="1:43" ht="25.5" hidden="1">
      <c r="A600" s="100" t="s">
        <v>819</v>
      </c>
      <c r="B600" s="87" t="s">
        <v>1512</v>
      </c>
      <c r="C600" s="106">
        <f aca="true" t="shared" si="43" ref="C600:C638">D600+E600+I600</f>
        <v>0</v>
      </c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38"/>
    </row>
    <row r="601" spans="1:43" ht="25.5" hidden="1">
      <c r="A601" s="100" t="s">
        <v>820</v>
      </c>
      <c r="B601" s="87" t="s">
        <v>1513</v>
      </c>
      <c r="C601" s="106">
        <f t="shared" si="43"/>
        <v>0</v>
      </c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38"/>
    </row>
    <row r="602" spans="1:43" ht="25.5" hidden="1">
      <c r="A602" s="100" t="s">
        <v>821</v>
      </c>
      <c r="B602" s="87" t="s">
        <v>1514</v>
      </c>
      <c r="C602" s="106">
        <f t="shared" si="43"/>
        <v>0</v>
      </c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38"/>
    </row>
    <row r="603" spans="1:43" ht="25.5" hidden="1">
      <c r="A603" s="100" t="s">
        <v>822</v>
      </c>
      <c r="B603" s="87" t="s">
        <v>1515</v>
      </c>
      <c r="C603" s="106">
        <f t="shared" si="43"/>
        <v>0</v>
      </c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38"/>
    </row>
    <row r="604" spans="1:43" ht="25.5" hidden="1">
      <c r="A604" s="100" t="s">
        <v>823</v>
      </c>
      <c r="B604" s="87" t="s">
        <v>1516</v>
      </c>
      <c r="C604" s="106">
        <f t="shared" si="43"/>
        <v>0</v>
      </c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38"/>
    </row>
    <row r="605" spans="1:43" ht="25.5" hidden="1">
      <c r="A605" s="100" t="s">
        <v>824</v>
      </c>
      <c r="B605" s="87" t="s">
        <v>1517</v>
      </c>
      <c r="C605" s="106">
        <f t="shared" si="43"/>
        <v>0</v>
      </c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38"/>
    </row>
    <row r="606" spans="1:43" ht="38.25" hidden="1">
      <c r="A606" s="100" t="s">
        <v>825</v>
      </c>
      <c r="B606" s="87" t="s">
        <v>1518</v>
      </c>
      <c r="C606" s="106">
        <f t="shared" si="43"/>
        <v>0</v>
      </c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38"/>
    </row>
    <row r="607" spans="1:43" ht="25.5" hidden="1">
      <c r="A607" s="100" t="s">
        <v>826</v>
      </c>
      <c r="B607" s="87" t="s">
        <v>1519</v>
      </c>
      <c r="C607" s="106">
        <f t="shared" si="43"/>
        <v>0</v>
      </c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38"/>
    </row>
    <row r="608" spans="1:43" ht="25.5" hidden="1">
      <c r="A608" s="100" t="s">
        <v>827</v>
      </c>
      <c r="B608" s="87" t="s">
        <v>1520</v>
      </c>
      <c r="C608" s="106">
        <f t="shared" si="43"/>
        <v>0</v>
      </c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38"/>
    </row>
    <row r="609" spans="1:43" ht="25.5" hidden="1">
      <c r="A609" s="100" t="s">
        <v>828</v>
      </c>
      <c r="B609" s="87" t="s">
        <v>1521</v>
      </c>
      <c r="C609" s="106">
        <f t="shared" si="43"/>
        <v>0</v>
      </c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38"/>
    </row>
    <row r="610" spans="1:43" ht="25.5" hidden="1">
      <c r="A610" s="100" t="s">
        <v>829</v>
      </c>
      <c r="B610" s="87" t="s">
        <v>1522</v>
      </c>
      <c r="C610" s="106">
        <f t="shared" si="43"/>
        <v>0</v>
      </c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38"/>
    </row>
    <row r="611" spans="1:43" ht="25.5" hidden="1">
      <c r="A611" s="100" t="s">
        <v>830</v>
      </c>
      <c r="B611" s="87" t="s">
        <v>1523</v>
      </c>
      <c r="C611" s="106">
        <f t="shared" si="43"/>
        <v>0</v>
      </c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38"/>
    </row>
    <row r="612" spans="1:43" ht="25.5" hidden="1">
      <c r="A612" s="100" t="s">
        <v>831</v>
      </c>
      <c r="B612" s="87" t="s">
        <v>1524</v>
      </c>
      <c r="C612" s="106">
        <f t="shared" si="43"/>
        <v>0</v>
      </c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38"/>
    </row>
    <row r="613" spans="1:43" ht="25.5" hidden="1">
      <c r="A613" s="100" t="s">
        <v>832</v>
      </c>
      <c r="B613" s="87" t="s">
        <v>1525</v>
      </c>
      <c r="C613" s="106">
        <f t="shared" si="43"/>
        <v>0</v>
      </c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38"/>
    </row>
    <row r="614" spans="1:43" ht="25.5" hidden="1">
      <c r="A614" s="100" t="s">
        <v>833</v>
      </c>
      <c r="B614" s="87" t="s">
        <v>1526</v>
      </c>
      <c r="C614" s="106">
        <f t="shared" si="43"/>
        <v>0</v>
      </c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38"/>
    </row>
    <row r="615" spans="1:43" ht="25.5" hidden="1">
      <c r="A615" s="100" t="s">
        <v>834</v>
      </c>
      <c r="B615" s="87" t="s">
        <v>1527</v>
      </c>
      <c r="C615" s="106">
        <f t="shared" si="43"/>
        <v>0</v>
      </c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38"/>
    </row>
    <row r="616" spans="1:43" ht="25.5" hidden="1">
      <c r="A616" s="100" t="s">
        <v>835</v>
      </c>
      <c r="B616" s="87" t="s">
        <v>1528</v>
      </c>
      <c r="C616" s="106">
        <f t="shared" si="43"/>
        <v>0</v>
      </c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38"/>
    </row>
    <row r="617" spans="1:43" ht="25.5" hidden="1">
      <c r="A617" s="100" t="s">
        <v>836</v>
      </c>
      <c r="B617" s="87" t="s">
        <v>1529</v>
      </c>
      <c r="C617" s="106">
        <f t="shared" si="43"/>
        <v>0</v>
      </c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38"/>
    </row>
    <row r="618" spans="1:43" ht="25.5" hidden="1">
      <c r="A618" s="100" t="s">
        <v>837</v>
      </c>
      <c r="B618" s="87" t="s">
        <v>1530</v>
      </c>
      <c r="C618" s="106">
        <f t="shared" si="43"/>
        <v>0</v>
      </c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38"/>
    </row>
    <row r="619" spans="1:43" ht="25.5" hidden="1">
      <c r="A619" s="100" t="s">
        <v>838</v>
      </c>
      <c r="B619" s="87" t="s">
        <v>1531</v>
      </c>
      <c r="C619" s="106">
        <f t="shared" si="43"/>
        <v>0</v>
      </c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38"/>
    </row>
    <row r="620" spans="1:43" ht="25.5" hidden="1">
      <c r="A620" s="100" t="s">
        <v>839</v>
      </c>
      <c r="B620" s="87" t="s">
        <v>1532</v>
      </c>
      <c r="C620" s="106">
        <f t="shared" si="43"/>
        <v>0</v>
      </c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38"/>
    </row>
    <row r="621" spans="1:43" ht="25.5" hidden="1">
      <c r="A621" s="100" t="s">
        <v>840</v>
      </c>
      <c r="B621" s="87" t="s">
        <v>1533</v>
      </c>
      <c r="C621" s="106">
        <f t="shared" si="43"/>
        <v>0</v>
      </c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38"/>
    </row>
    <row r="622" spans="1:43" ht="25.5" hidden="1">
      <c r="A622" s="100" t="s">
        <v>841</v>
      </c>
      <c r="B622" s="87" t="s">
        <v>1534</v>
      </c>
      <c r="C622" s="106">
        <f t="shared" si="43"/>
        <v>0</v>
      </c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38"/>
    </row>
    <row r="623" spans="1:43" ht="25.5" hidden="1">
      <c r="A623" s="100" t="s">
        <v>842</v>
      </c>
      <c r="B623" s="87" t="s">
        <v>1535</v>
      </c>
      <c r="C623" s="106">
        <f t="shared" si="43"/>
        <v>0</v>
      </c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38"/>
    </row>
    <row r="624" spans="1:43" ht="25.5" hidden="1">
      <c r="A624" s="100" t="s">
        <v>843</v>
      </c>
      <c r="B624" s="87" t="s">
        <v>1536</v>
      </c>
      <c r="C624" s="106">
        <f t="shared" si="43"/>
        <v>0</v>
      </c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38"/>
    </row>
    <row r="625" spans="1:43" ht="25.5" hidden="1">
      <c r="A625" s="100" t="s">
        <v>844</v>
      </c>
      <c r="B625" s="87" t="s">
        <v>1537</v>
      </c>
      <c r="C625" s="106">
        <f t="shared" si="43"/>
        <v>0</v>
      </c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38"/>
    </row>
    <row r="626" spans="1:43" ht="25.5" hidden="1">
      <c r="A626" s="100" t="s">
        <v>845</v>
      </c>
      <c r="B626" s="87" t="s">
        <v>1538</v>
      </c>
      <c r="C626" s="106">
        <f t="shared" si="43"/>
        <v>0</v>
      </c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38"/>
    </row>
    <row r="627" spans="1:43" ht="25.5" hidden="1">
      <c r="A627" s="100" t="s">
        <v>846</v>
      </c>
      <c r="B627" s="87" t="s">
        <v>1539</v>
      </c>
      <c r="C627" s="106">
        <f t="shared" si="43"/>
        <v>0</v>
      </c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38"/>
    </row>
    <row r="628" spans="1:43" ht="25.5" hidden="1">
      <c r="A628" s="100" t="s">
        <v>847</v>
      </c>
      <c r="B628" s="87" t="s">
        <v>1540</v>
      </c>
      <c r="C628" s="106">
        <f t="shared" si="43"/>
        <v>0</v>
      </c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38"/>
    </row>
    <row r="629" spans="1:43" ht="38.25" hidden="1">
      <c r="A629" s="100" t="s">
        <v>848</v>
      </c>
      <c r="B629" s="87" t="s">
        <v>1541</v>
      </c>
      <c r="C629" s="106">
        <f t="shared" si="43"/>
        <v>0</v>
      </c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38"/>
    </row>
    <row r="630" spans="1:43" ht="25.5" hidden="1">
      <c r="A630" s="100" t="s">
        <v>849</v>
      </c>
      <c r="B630" s="87" t="s">
        <v>1542</v>
      </c>
      <c r="C630" s="106">
        <f t="shared" si="43"/>
        <v>0</v>
      </c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38"/>
    </row>
    <row r="631" spans="1:43" ht="25.5" hidden="1">
      <c r="A631" s="100" t="s">
        <v>850</v>
      </c>
      <c r="B631" s="87" t="s">
        <v>1543</v>
      </c>
      <c r="C631" s="106">
        <f t="shared" si="43"/>
        <v>0</v>
      </c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38"/>
    </row>
    <row r="632" spans="1:43" ht="25.5" hidden="1">
      <c r="A632" s="100" t="s">
        <v>851</v>
      </c>
      <c r="B632" s="87" t="s">
        <v>1544</v>
      </c>
      <c r="C632" s="106">
        <f t="shared" si="43"/>
        <v>0</v>
      </c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38"/>
    </row>
    <row r="633" spans="1:43" ht="25.5" hidden="1">
      <c r="A633" s="100" t="s">
        <v>852</v>
      </c>
      <c r="B633" s="87" t="s">
        <v>1545</v>
      </c>
      <c r="C633" s="106">
        <f t="shared" si="43"/>
        <v>0</v>
      </c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38"/>
    </row>
    <row r="634" spans="1:43" ht="25.5" hidden="1">
      <c r="A634" s="100" t="s">
        <v>853</v>
      </c>
      <c r="B634" s="87" t="s">
        <v>1546</v>
      </c>
      <c r="C634" s="106">
        <f t="shared" si="43"/>
        <v>0</v>
      </c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38"/>
    </row>
    <row r="635" spans="1:43" ht="25.5" hidden="1">
      <c r="A635" s="100" t="s">
        <v>854</v>
      </c>
      <c r="B635" s="87" t="s">
        <v>1547</v>
      </c>
      <c r="C635" s="106">
        <f t="shared" si="43"/>
        <v>0</v>
      </c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38"/>
    </row>
    <row r="636" spans="1:43" ht="25.5" hidden="1">
      <c r="A636" s="100" t="s">
        <v>855</v>
      </c>
      <c r="B636" s="87" t="s">
        <v>1548</v>
      </c>
      <c r="C636" s="106">
        <f t="shared" si="43"/>
        <v>0</v>
      </c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38"/>
    </row>
    <row r="637" spans="1:43" ht="12.75" hidden="1">
      <c r="A637" s="100"/>
      <c r="B637" s="87" t="s">
        <v>987</v>
      </c>
      <c r="C637" s="106">
        <f t="shared" si="43"/>
        <v>0</v>
      </c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38"/>
    </row>
    <row r="638" spans="1:43" ht="12.75" hidden="1">
      <c r="A638" s="100"/>
      <c r="B638" s="87" t="s">
        <v>988</v>
      </c>
      <c r="C638" s="106">
        <f t="shared" si="43"/>
        <v>0</v>
      </c>
      <c r="D638" s="111">
        <f aca="true" t="shared" si="44" ref="D638:AP638">SUM(D600:D637)</f>
        <v>0</v>
      </c>
      <c r="E638" s="111">
        <f t="shared" si="44"/>
        <v>0</v>
      </c>
      <c r="F638" s="111">
        <f t="shared" si="44"/>
        <v>0</v>
      </c>
      <c r="G638" s="111">
        <f t="shared" si="44"/>
        <v>0</v>
      </c>
      <c r="H638" s="111">
        <f t="shared" si="44"/>
        <v>0</v>
      </c>
      <c r="I638" s="111">
        <f t="shared" si="44"/>
        <v>0</v>
      </c>
      <c r="J638" s="111">
        <f t="shared" si="44"/>
        <v>0</v>
      </c>
      <c r="K638" s="111">
        <f t="shared" si="44"/>
        <v>0</v>
      </c>
      <c r="L638" s="111">
        <f t="shared" si="44"/>
        <v>0</v>
      </c>
      <c r="M638" s="111">
        <f t="shared" si="44"/>
        <v>0</v>
      </c>
      <c r="N638" s="111">
        <f t="shared" si="44"/>
        <v>0</v>
      </c>
      <c r="O638" s="111">
        <f t="shared" si="44"/>
        <v>0</v>
      </c>
      <c r="P638" s="111">
        <f t="shared" si="44"/>
        <v>0</v>
      </c>
      <c r="Q638" s="111">
        <f t="shared" si="44"/>
        <v>0</v>
      </c>
      <c r="R638" s="111">
        <f t="shared" si="44"/>
        <v>0</v>
      </c>
      <c r="S638" s="111">
        <f t="shared" si="44"/>
        <v>0</v>
      </c>
      <c r="T638" s="111">
        <f t="shared" si="44"/>
        <v>0</v>
      </c>
      <c r="U638" s="111">
        <f t="shared" si="44"/>
        <v>0</v>
      </c>
      <c r="V638" s="111">
        <f t="shared" si="44"/>
        <v>0</v>
      </c>
      <c r="W638" s="111">
        <f t="shared" si="44"/>
        <v>0</v>
      </c>
      <c r="X638" s="111">
        <f t="shared" si="44"/>
        <v>0</v>
      </c>
      <c r="Y638" s="111">
        <f t="shared" si="44"/>
        <v>0</v>
      </c>
      <c r="Z638" s="111">
        <f t="shared" si="44"/>
        <v>0</v>
      </c>
      <c r="AA638" s="111">
        <f t="shared" si="44"/>
        <v>0</v>
      </c>
      <c r="AB638" s="111">
        <f t="shared" si="44"/>
        <v>0</v>
      </c>
      <c r="AC638" s="111">
        <f t="shared" si="44"/>
        <v>0</v>
      </c>
      <c r="AD638" s="111">
        <f t="shared" si="44"/>
        <v>0</v>
      </c>
      <c r="AE638" s="111">
        <f t="shared" si="44"/>
        <v>0</v>
      </c>
      <c r="AF638" s="111">
        <f t="shared" si="44"/>
        <v>0</v>
      </c>
      <c r="AG638" s="111">
        <f t="shared" si="44"/>
        <v>0</v>
      </c>
      <c r="AH638" s="111">
        <f t="shared" si="44"/>
        <v>0</v>
      </c>
      <c r="AI638" s="111">
        <f t="shared" si="44"/>
        <v>0</v>
      </c>
      <c r="AJ638" s="111">
        <f t="shared" si="44"/>
        <v>0</v>
      </c>
      <c r="AK638" s="111">
        <f t="shared" si="44"/>
        <v>0</v>
      </c>
      <c r="AL638" s="111">
        <f t="shared" si="44"/>
        <v>0</v>
      </c>
      <c r="AM638" s="111">
        <f t="shared" si="44"/>
        <v>0</v>
      </c>
      <c r="AN638" s="111">
        <f t="shared" si="44"/>
        <v>0</v>
      </c>
      <c r="AO638" s="111">
        <f t="shared" si="44"/>
        <v>0</v>
      </c>
      <c r="AP638" s="111">
        <f t="shared" si="44"/>
        <v>0</v>
      </c>
      <c r="AQ638" s="38"/>
    </row>
    <row r="639" spans="1:43" ht="12.75" hidden="1">
      <c r="A639" s="101"/>
      <c r="B639" s="91" t="s">
        <v>1549</v>
      </c>
      <c r="C639" s="106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38"/>
    </row>
    <row r="640" spans="1:43" ht="25.5" hidden="1">
      <c r="A640" s="100" t="s">
        <v>856</v>
      </c>
      <c r="B640" s="87" t="s">
        <v>1550</v>
      </c>
      <c r="C640" s="106">
        <f aca="true" t="shared" si="45" ref="C640:C663">D640+E640+I640</f>
        <v>0</v>
      </c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38"/>
    </row>
    <row r="641" spans="1:43" ht="25.5" hidden="1">
      <c r="A641" s="100" t="s">
        <v>857</v>
      </c>
      <c r="B641" s="87" t="s">
        <v>1551</v>
      </c>
      <c r="C641" s="106">
        <f t="shared" si="45"/>
        <v>0</v>
      </c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38"/>
    </row>
    <row r="642" spans="1:43" ht="38.25" hidden="1">
      <c r="A642" s="100" t="s">
        <v>858</v>
      </c>
      <c r="B642" s="87" t="s">
        <v>1552</v>
      </c>
      <c r="C642" s="106">
        <f t="shared" si="45"/>
        <v>0</v>
      </c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38"/>
    </row>
    <row r="643" spans="1:43" ht="38.25" hidden="1">
      <c r="A643" s="100" t="s">
        <v>859</v>
      </c>
      <c r="B643" s="87" t="s">
        <v>1553</v>
      </c>
      <c r="C643" s="106">
        <f t="shared" si="45"/>
        <v>0</v>
      </c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38"/>
    </row>
    <row r="644" spans="1:43" ht="38.25" hidden="1">
      <c r="A644" s="100" t="s">
        <v>860</v>
      </c>
      <c r="B644" s="87" t="s">
        <v>1554</v>
      </c>
      <c r="C644" s="106">
        <f t="shared" si="45"/>
        <v>0</v>
      </c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38"/>
    </row>
    <row r="645" spans="1:43" ht="25.5" hidden="1">
      <c r="A645" s="100" t="s">
        <v>861</v>
      </c>
      <c r="B645" s="87" t="s">
        <v>1555</v>
      </c>
      <c r="C645" s="106">
        <f t="shared" si="45"/>
        <v>0</v>
      </c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38"/>
    </row>
    <row r="646" spans="1:43" ht="25.5" hidden="1">
      <c r="A646" s="100" t="s">
        <v>862</v>
      </c>
      <c r="B646" s="87" t="s">
        <v>1556</v>
      </c>
      <c r="C646" s="106">
        <f t="shared" si="45"/>
        <v>0</v>
      </c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38"/>
    </row>
    <row r="647" spans="1:43" ht="25.5" hidden="1">
      <c r="A647" s="100" t="s">
        <v>863</v>
      </c>
      <c r="B647" s="87" t="s">
        <v>1557</v>
      </c>
      <c r="C647" s="106">
        <f t="shared" si="45"/>
        <v>0</v>
      </c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38"/>
    </row>
    <row r="648" spans="1:43" ht="25.5" hidden="1">
      <c r="A648" s="100" t="s">
        <v>864</v>
      </c>
      <c r="B648" s="87" t="s">
        <v>1558</v>
      </c>
      <c r="C648" s="106">
        <f t="shared" si="45"/>
        <v>0</v>
      </c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38"/>
    </row>
    <row r="649" spans="1:43" ht="25.5" hidden="1">
      <c r="A649" s="100" t="s">
        <v>865</v>
      </c>
      <c r="B649" s="87" t="s">
        <v>1559</v>
      </c>
      <c r="C649" s="106">
        <f t="shared" si="45"/>
        <v>0</v>
      </c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38"/>
    </row>
    <row r="650" spans="1:43" ht="25.5" hidden="1">
      <c r="A650" s="100" t="s">
        <v>866</v>
      </c>
      <c r="B650" s="87" t="s">
        <v>1560</v>
      </c>
      <c r="C650" s="106">
        <f t="shared" si="45"/>
        <v>0</v>
      </c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38"/>
    </row>
    <row r="651" spans="1:43" ht="25.5" hidden="1">
      <c r="A651" s="100" t="s">
        <v>867</v>
      </c>
      <c r="B651" s="87" t="s">
        <v>1561</v>
      </c>
      <c r="C651" s="106">
        <f t="shared" si="45"/>
        <v>0</v>
      </c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38"/>
    </row>
    <row r="652" spans="1:43" ht="25.5" hidden="1">
      <c r="A652" s="100" t="s">
        <v>868</v>
      </c>
      <c r="B652" s="87" t="s">
        <v>1562</v>
      </c>
      <c r="C652" s="106">
        <f t="shared" si="45"/>
        <v>0</v>
      </c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38"/>
    </row>
    <row r="653" spans="1:43" ht="25.5" hidden="1">
      <c r="A653" s="100" t="s">
        <v>869</v>
      </c>
      <c r="B653" s="87" t="s">
        <v>1563</v>
      </c>
      <c r="C653" s="106">
        <f t="shared" si="45"/>
        <v>0</v>
      </c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38"/>
    </row>
    <row r="654" spans="1:43" ht="38.25" hidden="1">
      <c r="A654" s="100" t="s">
        <v>870</v>
      </c>
      <c r="B654" s="87" t="s">
        <v>1564</v>
      </c>
      <c r="C654" s="106">
        <f t="shared" si="45"/>
        <v>0</v>
      </c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38"/>
    </row>
    <row r="655" spans="1:43" ht="38.25" hidden="1">
      <c r="A655" s="100" t="s">
        <v>871</v>
      </c>
      <c r="B655" s="87" t="s">
        <v>1565</v>
      </c>
      <c r="C655" s="106">
        <f t="shared" si="45"/>
        <v>0</v>
      </c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38"/>
    </row>
    <row r="656" spans="1:43" ht="25.5" hidden="1">
      <c r="A656" s="100" t="s">
        <v>872</v>
      </c>
      <c r="B656" s="87" t="s">
        <v>1566</v>
      </c>
      <c r="C656" s="106">
        <f t="shared" si="45"/>
        <v>0</v>
      </c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38"/>
    </row>
    <row r="657" spans="1:43" ht="25.5" hidden="1">
      <c r="A657" s="100" t="s">
        <v>873</v>
      </c>
      <c r="B657" s="87" t="s">
        <v>1567</v>
      </c>
      <c r="C657" s="106">
        <f t="shared" si="45"/>
        <v>0</v>
      </c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38"/>
    </row>
    <row r="658" spans="1:43" ht="25.5" hidden="1">
      <c r="A658" s="100" t="s">
        <v>874</v>
      </c>
      <c r="B658" s="87" t="s">
        <v>1568</v>
      </c>
      <c r="C658" s="106">
        <f t="shared" si="45"/>
        <v>0</v>
      </c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38"/>
    </row>
    <row r="659" spans="1:43" ht="25.5" hidden="1">
      <c r="A659" s="100" t="s">
        <v>875</v>
      </c>
      <c r="B659" s="87" t="s">
        <v>1569</v>
      </c>
      <c r="C659" s="106">
        <f t="shared" si="45"/>
        <v>0</v>
      </c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38"/>
    </row>
    <row r="660" spans="1:43" ht="25.5" hidden="1">
      <c r="A660" s="100" t="s">
        <v>876</v>
      </c>
      <c r="B660" s="87" t="s">
        <v>1570</v>
      </c>
      <c r="C660" s="106">
        <f t="shared" si="45"/>
        <v>0</v>
      </c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38"/>
    </row>
    <row r="661" spans="1:43" ht="25.5" hidden="1">
      <c r="A661" s="100" t="s">
        <v>877</v>
      </c>
      <c r="B661" s="87" t="s">
        <v>1571</v>
      </c>
      <c r="C661" s="106">
        <f t="shared" si="45"/>
        <v>0</v>
      </c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38"/>
    </row>
    <row r="662" spans="1:43" ht="12.75" hidden="1">
      <c r="A662" s="100"/>
      <c r="B662" s="87" t="s">
        <v>987</v>
      </c>
      <c r="C662" s="106">
        <f t="shared" si="45"/>
        <v>0</v>
      </c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  <c r="AA662" s="108"/>
      <c r="AB662" s="108"/>
      <c r="AC662" s="108"/>
      <c r="AD662" s="108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38"/>
    </row>
    <row r="663" spans="1:43" ht="12.75" hidden="1">
      <c r="A663" s="100"/>
      <c r="B663" s="87" t="s">
        <v>988</v>
      </c>
      <c r="C663" s="106">
        <f t="shared" si="45"/>
        <v>0</v>
      </c>
      <c r="D663" s="111">
        <f aca="true" t="shared" si="46" ref="D663:AP663">SUM(D640:D662)</f>
        <v>0</v>
      </c>
      <c r="E663" s="111">
        <f t="shared" si="46"/>
        <v>0</v>
      </c>
      <c r="F663" s="111">
        <f t="shared" si="46"/>
        <v>0</v>
      </c>
      <c r="G663" s="111">
        <f t="shared" si="46"/>
        <v>0</v>
      </c>
      <c r="H663" s="111">
        <f t="shared" si="46"/>
        <v>0</v>
      </c>
      <c r="I663" s="111">
        <f t="shared" si="46"/>
        <v>0</v>
      </c>
      <c r="J663" s="111">
        <f t="shared" si="46"/>
        <v>0</v>
      </c>
      <c r="K663" s="111">
        <f t="shared" si="46"/>
        <v>0</v>
      </c>
      <c r="L663" s="111">
        <f t="shared" si="46"/>
        <v>0</v>
      </c>
      <c r="M663" s="111">
        <f t="shared" si="46"/>
        <v>0</v>
      </c>
      <c r="N663" s="111">
        <f t="shared" si="46"/>
        <v>0</v>
      </c>
      <c r="O663" s="111">
        <f t="shared" si="46"/>
        <v>0</v>
      </c>
      <c r="P663" s="111">
        <f t="shared" si="46"/>
        <v>0</v>
      </c>
      <c r="Q663" s="111">
        <f t="shared" si="46"/>
        <v>0</v>
      </c>
      <c r="R663" s="111">
        <f t="shared" si="46"/>
        <v>0</v>
      </c>
      <c r="S663" s="111">
        <f t="shared" si="46"/>
        <v>0</v>
      </c>
      <c r="T663" s="111">
        <f t="shared" si="46"/>
        <v>0</v>
      </c>
      <c r="U663" s="111">
        <f t="shared" si="46"/>
        <v>0</v>
      </c>
      <c r="V663" s="111">
        <f t="shared" si="46"/>
        <v>0</v>
      </c>
      <c r="W663" s="111">
        <f t="shared" si="46"/>
        <v>0</v>
      </c>
      <c r="X663" s="111">
        <f t="shared" si="46"/>
        <v>0</v>
      </c>
      <c r="Y663" s="111">
        <f t="shared" si="46"/>
        <v>0</v>
      </c>
      <c r="Z663" s="111">
        <f t="shared" si="46"/>
        <v>0</v>
      </c>
      <c r="AA663" s="111">
        <f t="shared" si="46"/>
        <v>0</v>
      </c>
      <c r="AB663" s="111">
        <f t="shared" si="46"/>
        <v>0</v>
      </c>
      <c r="AC663" s="111">
        <f t="shared" si="46"/>
        <v>0</v>
      </c>
      <c r="AD663" s="111">
        <f t="shared" si="46"/>
        <v>0</v>
      </c>
      <c r="AE663" s="111">
        <f t="shared" si="46"/>
        <v>0</v>
      </c>
      <c r="AF663" s="111">
        <f t="shared" si="46"/>
        <v>0</v>
      </c>
      <c r="AG663" s="111">
        <f t="shared" si="46"/>
        <v>0</v>
      </c>
      <c r="AH663" s="111">
        <f t="shared" si="46"/>
        <v>0</v>
      </c>
      <c r="AI663" s="111">
        <f t="shared" si="46"/>
        <v>0</v>
      </c>
      <c r="AJ663" s="111">
        <f t="shared" si="46"/>
        <v>0</v>
      </c>
      <c r="AK663" s="111">
        <f t="shared" si="46"/>
        <v>0</v>
      </c>
      <c r="AL663" s="111">
        <f t="shared" si="46"/>
        <v>0</v>
      </c>
      <c r="AM663" s="111">
        <f t="shared" si="46"/>
        <v>0</v>
      </c>
      <c r="AN663" s="111">
        <f t="shared" si="46"/>
        <v>0</v>
      </c>
      <c r="AO663" s="111">
        <f t="shared" si="46"/>
        <v>0</v>
      </c>
      <c r="AP663" s="111">
        <f t="shared" si="46"/>
        <v>0</v>
      </c>
      <c r="AQ663" s="38"/>
    </row>
    <row r="664" spans="1:43" ht="12.75" hidden="1">
      <c r="A664" s="101"/>
      <c r="B664" s="91" t="s">
        <v>1572</v>
      </c>
      <c r="C664" s="106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38"/>
    </row>
    <row r="665" spans="1:43" ht="25.5" hidden="1">
      <c r="A665" s="100" t="s">
        <v>878</v>
      </c>
      <c r="B665" s="87" t="s">
        <v>1573</v>
      </c>
      <c r="C665" s="106">
        <f aca="true" t="shared" si="47" ref="C665:C687">D665+E665+I665</f>
        <v>0</v>
      </c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38"/>
    </row>
    <row r="666" spans="1:43" ht="25.5" hidden="1">
      <c r="A666" s="100" t="s">
        <v>879</v>
      </c>
      <c r="B666" s="87" t="s">
        <v>1574</v>
      </c>
      <c r="C666" s="106">
        <f t="shared" si="47"/>
        <v>0</v>
      </c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38"/>
    </row>
    <row r="667" spans="1:43" ht="25.5" hidden="1">
      <c r="A667" s="100" t="s">
        <v>880</v>
      </c>
      <c r="B667" s="87" t="s">
        <v>1575</v>
      </c>
      <c r="C667" s="106">
        <f t="shared" si="47"/>
        <v>0</v>
      </c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38"/>
    </row>
    <row r="668" spans="1:43" ht="25.5" hidden="1">
      <c r="A668" s="100" t="s">
        <v>881</v>
      </c>
      <c r="B668" s="87" t="s">
        <v>1576</v>
      </c>
      <c r="C668" s="106">
        <f t="shared" si="47"/>
        <v>0</v>
      </c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38"/>
    </row>
    <row r="669" spans="1:43" ht="25.5" hidden="1">
      <c r="A669" s="100" t="s">
        <v>882</v>
      </c>
      <c r="B669" s="87" t="s">
        <v>1577</v>
      </c>
      <c r="C669" s="106">
        <f t="shared" si="47"/>
        <v>0</v>
      </c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Q669" s="38"/>
    </row>
    <row r="670" spans="1:43" ht="25.5" hidden="1">
      <c r="A670" s="100" t="s">
        <v>883</v>
      </c>
      <c r="B670" s="87" t="s">
        <v>1578</v>
      </c>
      <c r="C670" s="106">
        <f t="shared" si="47"/>
        <v>0</v>
      </c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38"/>
    </row>
    <row r="671" spans="1:43" ht="25.5" hidden="1">
      <c r="A671" s="100" t="s">
        <v>884</v>
      </c>
      <c r="B671" s="87" t="s">
        <v>1579</v>
      </c>
      <c r="C671" s="106">
        <f t="shared" si="47"/>
        <v>0</v>
      </c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38"/>
    </row>
    <row r="672" spans="1:43" ht="38.25" hidden="1">
      <c r="A672" s="100" t="s">
        <v>885</v>
      </c>
      <c r="B672" s="87" t="s">
        <v>1580</v>
      </c>
      <c r="C672" s="106">
        <f t="shared" si="47"/>
        <v>0</v>
      </c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38"/>
    </row>
    <row r="673" spans="1:43" ht="25.5" hidden="1">
      <c r="A673" s="100" t="s">
        <v>886</v>
      </c>
      <c r="B673" s="87" t="s">
        <v>1581</v>
      </c>
      <c r="C673" s="106">
        <f t="shared" si="47"/>
        <v>0</v>
      </c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38"/>
    </row>
    <row r="674" spans="1:43" ht="25.5" hidden="1">
      <c r="A674" s="100" t="s">
        <v>887</v>
      </c>
      <c r="B674" s="87" t="s">
        <v>1582</v>
      </c>
      <c r="C674" s="106">
        <f t="shared" si="47"/>
        <v>0</v>
      </c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38"/>
    </row>
    <row r="675" spans="1:43" ht="25.5" hidden="1">
      <c r="A675" s="100" t="s">
        <v>888</v>
      </c>
      <c r="B675" s="87" t="s">
        <v>1583</v>
      </c>
      <c r="C675" s="106">
        <f t="shared" si="47"/>
        <v>0</v>
      </c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38"/>
    </row>
    <row r="676" spans="1:43" ht="25.5" hidden="1">
      <c r="A676" s="100" t="s">
        <v>889</v>
      </c>
      <c r="B676" s="87" t="s">
        <v>1584</v>
      </c>
      <c r="C676" s="106">
        <f t="shared" si="47"/>
        <v>0</v>
      </c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38"/>
    </row>
    <row r="677" spans="1:43" ht="25.5" hidden="1">
      <c r="A677" s="100" t="s">
        <v>890</v>
      </c>
      <c r="B677" s="87" t="s">
        <v>1585</v>
      </c>
      <c r="C677" s="106">
        <f t="shared" si="47"/>
        <v>0</v>
      </c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38"/>
    </row>
    <row r="678" spans="1:43" ht="25.5" hidden="1">
      <c r="A678" s="100" t="s">
        <v>891</v>
      </c>
      <c r="B678" s="87" t="s">
        <v>1586</v>
      </c>
      <c r="C678" s="106">
        <f t="shared" si="47"/>
        <v>0</v>
      </c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38"/>
    </row>
    <row r="679" spans="1:43" ht="38.25" hidden="1">
      <c r="A679" s="100" t="s">
        <v>892</v>
      </c>
      <c r="B679" s="87" t="s">
        <v>1587</v>
      </c>
      <c r="C679" s="106">
        <f t="shared" si="47"/>
        <v>0</v>
      </c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38"/>
    </row>
    <row r="680" spans="1:43" ht="25.5" hidden="1">
      <c r="A680" s="100" t="s">
        <v>893</v>
      </c>
      <c r="B680" s="87" t="s">
        <v>1588</v>
      </c>
      <c r="C680" s="106">
        <f t="shared" si="47"/>
        <v>0</v>
      </c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38"/>
    </row>
    <row r="681" spans="1:43" ht="25.5" hidden="1">
      <c r="A681" s="100" t="s">
        <v>894</v>
      </c>
      <c r="B681" s="87" t="s">
        <v>1589</v>
      </c>
      <c r="C681" s="106">
        <f t="shared" si="47"/>
        <v>0</v>
      </c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38"/>
    </row>
    <row r="682" spans="1:43" ht="38.25" hidden="1">
      <c r="A682" s="100" t="s">
        <v>895</v>
      </c>
      <c r="B682" s="87" t="s">
        <v>1590</v>
      </c>
      <c r="C682" s="106">
        <f t="shared" si="47"/>
        <v>0</v>
      </c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38"/>
    </row>
    <row r="683" spans="1:43" ht="25.5" hidden="1">
      <c r="A683" s="100" t="s">
        <v>896</v>
      </c>
      <c r="B683" s="87" t="s">
        <v>1591</v>
      </c>
      <c r="C683" s="106">
        <f t="shared" si="47"/>
        <v>0</v>
      </c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38"/>
    </row>
    <row r="684" spans="1:43" ht="38.25" hidden="1">
      <c r="A684" s="100" t="s">
        <v>897</v>
      </c>
      <c r="B684" s="87" t="s">
        <v>1592</v>
      </c>
      <c r="C684" s="106">
        <f t="shared" si="47"/>
        <v>0</v>
      </c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38"/>
    </row>
    <row r="685" spans="1:43" ht="25.5" hidden="1">
      <c r="A685" s="100" t="s">
        <v>898</v>
      </c>
      <c r="B685" s="87" t="s">
        <v>1593</v>
      </c>
      <c r="C685" s="106">
        <f t="shared" si="47"/>
        <v>0</v>
      </c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38"/>
    </row>
    <row r="686" spans="1:43" ht="12.75" hidden="1">
      <c r="A686" s="100"/>
      <c r="B686" s="87" t="s">
        <v>987</v>
      </c>
      <c r="C686" s="106">
        <f t="shared" si="47"/>
        <v>0</v>
      </c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38"/>
    </row>
    <row r="687" spans="1:43" ht="12.75" hidden="1">
      <c r="A687" s="100"/>
      <c r="B687" s="87" t="s">
        <v>988</v>
      </c>
      <c r="C687" s="106">
        <f t="shared" si="47"/>
        <v>0</v>
      </c>
      <c r="D687" s="111">
        <f aca="true" t="shared" si="48" ref="D687:AP687">SUM(D665:D686)</f>
        <v>0</v>
      </c>
      <c r="E687" s="111">
        <f t="shared" si="48"/>
        <v>0</v>
      </c>
      <c r="F687" s="111">
        <f t="shared" si="48"/>
        <v>0</v>
      </c>
      <c r="G687" s="111">
        <f t="shared" si="48"/>
        <v>0</v>
      </c>
      <c r="H687" s="111">
        <f t="shared" si="48"/>
        <v>0</v>
      </c>
      <c r="I687" s="111">
        <f t="shared" si="48"/>
        <v>0</v>
      </c>
      <c r="J687" s="111">
        <f t="shared" si="48"/>
        <v>0</v>
      </c>
      <c r="K687" s="111">
        <f t="shared" si="48"/>
        <v>0</v>
      </c>
      <c r="L687" s="111">
        <f t="shared" si="48"/>
        <v>0</v>
      </c>
      <c r="M687" s="111">
        <f t="shared" si="48"/>
        <v>0</v>
      </c>
      <c r="N687" s="111">
        <f t="shared" si="48"/>
        <v>0</v>
      </c>
      <c r="O687" s="111">
        <f t="shared" si="48"/>
        <v>0</v>
      </c>
      <c r="P687" s="111">
        <f t="shared" si="48"/>
        <v>0</v>
      </c>
      <c r="Q687" s="111">
        <f t="shared" si="48"/>
        <v>0</v>
      </c>
      <c r="R687" s="111">
        <f t="shared" si="48"/>
        <v>0</v>
      </c>
      <c r="S687" s="111">
        <f t="shared" si="48"/>
        <v>0</v>
      </c>
      <c r="T687" s="111">
        <f t="shared" si="48"/>
        <v>0</v>
      </c>
      <c r="U687" s="111">
        <f t="shared" si="48"/>
        <v>0</v>
      </c>
      <c r="V687" s="111">
        <f t="shared" si="48"/>
        <v>0</v>
      </c>
      <c r="W687" s="111">
        <f t="shared" si="48"/>
        <v>0</v>
      </c>
      <c r="X687" s="111">
        <f t="shared" si="48"/>
        <v>0</v>
      </c>
      <c r="Y687" s="111">
        <f t="shared" si="48"/>
        <v>0</v>
      </c>
      <c r="Z687" s="111">
        <f t="shared" si="48"/>
        <v>0</v>
      </c>
      <c r="AA687" s="111">
        <f t="shared" si="48"/>
        <v>0</v>
      </c>
      <c r="AB687" s="111">
        <f t="shared" si="48"/>
        <v>0</v>
      </c>
      <c r="AC687" s="111">
        <f t="shared" si="48"/>
        <v>0</v>
      </c>
      <c r="AD687" s="111">
        <f t="shared" si="48"/>
        <v>0</v>
      </c>
      <c r="AE687" s="111">
        <f t="shared" si="48"/>
        <v>0</v>
      </c>
      <c r="AF687" s="111">
        <f t="shared" si="48"/>
        <v>0</v>
      </c>
      <c r="AG687" s="111">
        <f t="shared" si="48"/>
        <v>0</v>
      </c>
      <c r="AH687" s="111">
        <f t="shared" si="48"/>
        <v>0</v>
      </c>
      <c r="AI687" s="111">
        <f t="shared" si="48"/>
        <v>0</v>
      </c>
      <c r="AJ687" s="111">
        <f t="shared" si="48"/>
        <v>0</v>
      </c>
      <c r="AK687" s="111">
        <f t="shared" si="48"/>
        <v>0</v>
      </c>
      <c r="AL687" s="111">
        <f t="shared" si="48"/>
        <v>0</v>
      </c>
      <c r="AM687" s="111">
        <f t="shared" si="48"/>
        <v>0</v>
      </c>
      <c r="AN687" s="111">
        <f t="shared" si="48"/>
        <v>0</v>
      </c>
      <c r="AO687" s="111">
        <f t="shared" si="48"/>
        <v>0</v>
      </c>
      <c r="AP687" s="111">
        <f t="shared" si="48"/>
        <v>0</v>
      </c>
      <c r="AQ687" s="38"/>
    </row>
    <row r="688" spans="1:43" ht="12.75" hidden="1">
      <c r="A688" s="101"/>
      <c r="B688" s="91" t="s">
        <v>1594</v>
      </c>
      <c r="C688" s="106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38"/>
    </row>
    <row r="689" spans="1:43" ht="25.5" hidden="1">
      <c r="A689" s="100" t="s">
        <v>899</v>
      </c>
      <c r="B689" s="87" t="s">
        <v>1595</v>
      </c>
      <c r="C689" s="106">
        <f aca="true" t="shared" si="49" ref="C689:C713">D689+E689+I689</f>
        <v>0</v>
      </c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38"/>
    </row>
    <row r="690" spans="1:43" ht="25.5" hidden="1">
      <c r="A690" s="100" t="s">
        <v>900</v>
      </c>
      <c r="B690" s="87" t="s">
        <v>1596</v>
      </c>
      <c r="C690" s="106">
        <f t="shared" si="49"/>
        <v>0</v>
      </c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38"/>
    </row>
    <row r="691" spans="1:43" ht="25.5" hidden="1">
      <c r="A691" s="100" t="s">
        <v>901</v>
      </c>
      <c r="B691" s="87" t="s">
        <v>1597</v>
      </c>
      <c r="C691" s="106">
        <f t="shared" si="49"/>
        <v>0</v>
      </c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38"/>
    </row>
    <row r="692" spans="1:43" ht="25.5" hidden="1">
      <c r="A692" s="100" t="s">
        <v>902</v>
      </c>
      <c r="B692" s="87" t="s">
        <v>1598</v>
      </c>
      <c r="C692" s="106">
        <f t="shared" si="49"/>
        <v>0</v>
      </c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38"/>
    </row>
    <row r="693" spans="1:43" ht="25.5" hidden="1">
      <c r="A693" s="100" t="s">
        <v>903</v>
      </c>
      <c r="B693" s="87" t="s">
        <v>1599</v>
      </c>
      <c r="C693" s="106">
        <f t="shared" si="49"/>
        <v>0</v>
      </c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38"/>
    </row>
    <row r="694" spans="1:43" ht="38.25" hidden="1">
      <c r="A694" s="100" t="s">
        <v>904</v>
      </c>
      <c r="B694" s="87" t="s">
        <v>1600</v>
      </c>
      <c r="C694" s="106">
        <f t="shared" si="49"/>
        <v>0</v>
      </c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38"/>
    </row>
    <row r="695" spans="1:43" ht="25.5" hidden="1">
      <c r="A695" s="100" t="s">
        <v>905</v>
      </c>
      <c r="B695" s="87" t="s">
        <v>1601</v>
      </c>
      <c r="C695" s="106">
        <f t="shared" si="49"/>
        <v>0</v>
      </c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38"/>
    </row>
    <row r="696" spans="1:43" ht="25.5" hidden="1">
      <c r="A696" s="100" t="s">
        <v>906</v>
      </c>
      <c r="B696" s="87" t="s">
        <v>1602</v>
      </c>
      <c r="C696" s="106">
        <f t="shared" si="49"/>
        <v>0</v>
      </c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38"/>
    </row>
    <row r="697" spans="1:43" ht="38.25" hidden="1">
      <c r="A697" s="100" t="s">
        <v>907</v>
      </c>
      <c r="B697" s="87" t="s">
        <v>1603</v>
      </c>
      <c r="C697" s="106">
        <f t="shared" si="49"/>
        <v>0</v>
      </c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38"/>
    </row>
    <row r="698" spans="1:43" ht="38.25" hidden="1">
      <c r="A698" s="100" t="s">
        <v>908</v>
      </c>
      <c r="B698" s="87" t="s">
        <v>1604</v>
      </c>
      <c r="C698" s="106">
        <f t="shared" si="49"/>
        <v>0</v>
      </c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38"/>
    </row>
    <row r="699" spans="1:43" ht="25.5" hidden="1">
      <c r="A699" s="100" t="s">
        <v>909</v>
      </c>
      <c r="B699" s="87" t="s">
        <v>1605</v>
      </c>
      <c r="C699" s="106">
        <f t="shared" si="49"/>
        <v>0</v>
      </c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38"/>
    </row>
    <row r="700" spans="1:43" ht="25.5" hidden="1">
      <c r="A700" s="100" t="s">
        <v>910</v>
      </c>
      <c r="B700" s="87" t="s">
        <v>1606</v>
      </c>
      <c r="C700" s="106">
        <f t="shared" si="49"/>
        <v>0</v>
      </c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38"/>
    </row>
    <row r="701" spans="1:43" ht="38.25" hidden="1">
      <c r="A701" s="100" t="s">
        <v>911</v>
      </c>
      <c r="B701" s="87" t="s">
        <v>1607</v>
      </c>
      <c r="C701" s="106">
        <f t="shared" si="49"/>
        <v>0</v>
      </c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38"/>
    </row>
    <row r="702" spans="1:43" ht="25.5" hidden="1">
      <c r="A702" s="100" t="s">
        <v>912</v>
      </c>
      <c r="B702" s="87" t="s">
        <v>1608</v>
      </c>
      <c r="C702" s="106">
        <f t="shared" si="49"/>
        <v>0</v>
      </c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38"/>
    </row>
    <row r="703" spans="1:43" ht="25.5" hidden="1">
      <c r="A703" s="100" t="s">
        <v>913</v>
      </c>
      <c r="B703" s="87" t="s">
        <v>1609</v>
      </c>
      <c r="C703" s="106">
        <f t="shared" si="49"/>
        <v>0</v>
      </c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38"/>
    </row>
    <row r="704" spans="1:43" ht="25.5" hidden="1">
      <c r="A704" s="100" t="s">
        <v>914</v>
      </c>
      <c r="B704" s="87" t="s">
        <v>1610</v>
      </c>
      <c r="C704" s="106">
        <f t="shared" si="49"/>
        <v>0</v>
      </c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38"/>
    </row>
    <row r="705" spans="1:43" ht="25.5" hidden="1">
      <c r="A705" s="100" t="s">
        <v>915</v>
      </c>
      <c r="B705" s="87" t="s">
        <v>1611</v>
      </c>
      <c r="C705" s="106">
        <f t="shared" si="49"/>
        <v>0</v>
      </c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38"/>
    </row>
    <row r="706" spans="1:43" ht="25.5" hidden="1">
      <c r="A706" s="100" t="s">
        <v>916</v>
      </c>
      <c r="B706" s="87" t="s">
        <v>1612</v>
      </c>
      <c r="C706" s="106">
        <f t="shared" si="49"/>
        <v>0</v>
      </c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38"/>
    </row>
    <row r="707" spans="1:43" ht="25.5" hidden="1">
      <c r="A707" s="100" t="s">
        <v>917</v>
      </c>
      <c r="B707" s="87" t="s">
        <v>1613</v>
      </c>
      <c r="C707" s="106">
        <f t="shared" si="49"/>
        <v>0</v>
      </c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38"/>
    </row>
    <row r="708" spans="1:43" ht="25.5" hidden="1">
      <c r="A708" s="100" t="s">
        <v>918</v>
      </c>
      <c r="B708" s="87" t="s">
        <v>1614</v>
      </c>
      <c r="C708" s="106">
        <f t="shared" si="49"/>
        <v>0</v>
      </c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38"/>
    </row>
    <row r="709" spans="1:43" ht="25.5" hidden="1">
      <c r="A709" s="100" t="s">
        <v>919</v>
      </c>
      <c r="B709" s="87" t="s">
        <v>1615</v>
      </c>
      <c r="C709" s="106">
        <f t="shared" si="49"/>
        <v>0</v>
      </c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38"/>
    </row>
    <row r="710" spans="1:43" ht="25.5" hidden="1">
      <c r="A710" s="100" t="s">
        <v>920</v>
      </c>
      <c r="B710" s="87" t="s">
        <v>1616</v>
      </c>
      <c r="C710" s="106">
        <f t="shared" si="49"/>
        <v>0</v>
      </c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38"/>
    </row>
    <row r="711" spans="1:43" ht="25.5" hidden="1">
      <c r="A711" s="100" t="s">
        <v>921</v>
      </c>
      <c r="B711" s="87" t="s">
        <v>1617</v>
      </c>
      <c r="C711" s="106">
        <f t="shared" si="49"/>
        <v>0</v>
      </c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38"/>
    </row>
    <row r="712" spans="1:43" ht="12.75" hidden="1">
      <c r="A712" s="100"/>
      <c r="B712" s="87" t="s">
        <v>987</v>
      </c>
      <c r="C712" s="106">
        <f t="shared" si="49"/>
        <v>0</v>
      </c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38"/>
    </row>
    <row r="713" spans="1:43" ht="12.75" hidden="1">
      <c r="A713" s="100"/>
      <c r="B713" s="87" t="s">
        <v>988</v>
      </c>
      <c r="C713" s="106">
        <f t="shared" si="49"/>
        <v>0</v>
      </c>
      <c r="D713" s="111">
        <f aca="true" t="shared" si="50" ref="D713:AP713">SUM(D689:D712)</f>
        <v>0</v>
      </c>
      <c r="E713" s="111">
        <f t="shared" si="50"/>
        <v>0</v>
      </c>
      <c r="F713" s="111">
        <f t="shared" si="50"/>
        <v>0</v>
      </c>
      <c r="G713" s="111">
        <f t="shared" si="50"/>
        <v>0</v>
      </c>
      <c r="H713" s="111">
        <f t="shared" si="50"/>
        <v>0</v>
      </c>
      <c r="I713" s="111">
        <f t="shared" si="50"/>
        <v>0</v>
      </c>
      <c r="J713" s="111">
        <f t="shared" si="50"/>
        <v>0</v>
      </c>
      <c r="K713" s="111">
        <f t="shared" si="50"/>
        <v>0</v>
      </c>
      <c r="L713" s="111">
        <f t="shared" si="50"/>
        <v>0</v>
      </c>
      <c r="M713" s="111">
        <f t="shared" si="50"/>
        <v>0</v>
      </c>
      <c r="N713" s="111">
        <f t="shared" si="50"/>
        <v>0</v>
      </c>
      <c r="O713" s="111">
        <f t="shared" si="50"/>
        <v>0</v>
      </c>
      <c r="P713" s="111">
        <f t="shared" si="50"/>
        <v>0</v>
      </c>
      <c r="Q713" s="111">
        <f t="shared" si="50"/>
        <v>0</v>
      </c>
      <c r="R713" s="111">
        <f t="shared" si="50"/>
        <v>0</v>
      </c>
      <c r="S713" s="111">
        <f t="shared" si="50"/>
        <v>0</v>
      </c>
      <c r="T713" s="111">
        <f t="shared" si="50"/>
        <v>0</v>
      </c>
      <c r="U713" s="111">
        <f t="shared" si="50"/>
        <v>0</v>
      </c>
      <c r="V713" s="111">
        <f t="shared" si="50"/>
        <v>0</v>
      </c>
      <c r="W713" s="111">
        <f t="shared" si="50"/>
        <v>0</v>
      </c>
      <c r="X713" s="111">
        <f t="shared" si="50"/>
        <v>0</v>
      </c>
      <c r="Y713" s="111">
        <f t="shared" si="50"/>
        <v>0</v>
      </c>
      <c r="Z713" s="111">
        <f t="shared" si="50"/>
        <v>0</v>
      </c>
      <c r="AA713" s="111">
        <f t="shared" si="50"/>
        <v>0</v>
      </c>
      <c r="AB713" s="111">
        <f t="shared" si="50"/>
        <v>0</v>
      </c>
      <c r="AC713" s="111">
        <f t="shared" si="50"/>
        <v>0</v>
      </c>
      <c r="AD713" s="111">
        <f t="shared" si="50"/>
        <v>0</v>
      </c>
      <c r="AE713" s="111">
        <f t="shared" si="50"/>
        <v>0</v>
      </c>
      <c r="AF713" s="111">
        <f t="shared" si="50"/>
        <v>0</v>
      </c>
      <c r="AG713" s="111">
        <f t="shared" si="50"/>
        <v>0</v>
      </c>
      <c r="AH713" s="111">
        <f t="shared" si="50"/>
        <v>0</v>
      </c>
      <c r="AI713" s="111">
        <f t="shared" si="50"/>
        <v>0</v>
      </c>
      <c r="AJ713" s="111">
        <f t="shared" si="50"/>
        <v>0</v>
      </c>
      <c r="AK713" s="111">
        <f t="shared" si="50"/>
        <v>0</v>
      </c>
      <c r="AL713" s="111">
        <f t="shared" si="50"/>
        <v>0</v>
      </c>
      <c r="AM713" s="111">
        <f t="shared" si="50"/>
        <v>0</v>
      </c>
      <c r="AN713" s="111">
        <f t="shared" si="50"/>
        <v>0</v>
      </c>
      <c r="AO713" s="111">
        <f t="shared" si="50"/>
        <v>0</v>
      </c>
      <c r="AP713" s="111">
        <f t="shared" si="50"/>
        <v>0</v>
      </c>
      <c r="AQ713" s="38"/>
    </row>
    <row r="714" spans="1:43" ht="12.75" hidden="1">
      <c r="A714" s="101"/>
      <c r="B714" s="91" t="s">
        <v>1618</v>
      </c>
      <c r="C714" s="106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38"/>
    </row>
    <row r="715" spans="1:43" ht="25.5" hidden="1">
      <c r="A715" s="100" t="s">
        <v>922</v>
      </c>
      <c r="B715" s="87" t="s">
        <v>1619</v>
      </c>
      <c r="C715" s="106">
        <f aca="true" t="shared" si="51" ref="C715:C731">D715+E715+I715</f>
        <v>0</v>
      </c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38"/>
    </row>
    <row r="716" spans="1:43" ht="25.5" hidden="1">
      <c r="A716" s="100" t="s">
        <v>923</v>
      </c>
      <c r="B716" s="87" t="s">
        <v>1620</v>
      </c>
      <c r="C716" s="106">
        <f t="shared" si="51"/>
        <v>0</v>
      </c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38"/>
    </row>
    <row r="717" spans="1:43" ht="25.5" hidden="1">
      <c r="A717" s="100" t="s">
        <v>924</v>
      </c>
      <c r="B717" s="87" t="s">
        <v>1621</v>
      </c>
      <c r="C717" s="106">
        <f t="shared" si="51"/>
        <v>0</v>
      </c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38"/>
    </row>
    <row r="718" spans="1:43" ht="25.5" hidden="1">
      <c r="A718" s="100" t="s">
        <v>925</v>
      </c>
      <c r="B718" s="87" t="s">
        <v>1622</v>
      </c>
      <c r="C718" s="106">
        <f t="shared" si="51"/>
        <v>0</v>
      </c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38"/>
    </row>
    <row r="719" spans="1:43" ht="25.5" hidden="1">
      <c r="A719" s="100" t="s">
        <v>926</v>
      </c>
      <c r="B719" s="87" t="s">
        <v>1623</v>
      </c>
      <c r="C719" s="106">
        <f t="shared" si="51"/>
        <v>0</v>
      </c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38"/>
    </row>
    <row r="720" spans="1:43" ht="25.5" hidden="1">
      <c r="A720" s="100" t="s">
        <v>927</v>
      </c>
      <c r="B720" s="87" t="s">
        <v>1624</v>
      </c>
      <c r="C720" s="106">
        <f t="shared" si="51"/>
        <v>0</v>
      </c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38"/>
    </row>
    <row r="721" spans="1:43" ht="25.5" hidden="1">
      <c r="A721" s="100" t="s">
        <v>928</v>
      </c>
      <c r="B721" s="87" t="s">
        <v>1625</v>
      </c>
      <c r="C721" s="106">
        <f t="shared" si="51"/>
        <v>0</v>
      </c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38"/>
    </row>
    <row r="722" spans="1:43" ht="25.5" hidden="1">
      <c r="A722" s="100" t="s">
        <v>929</v>
      </c>
      <c r="B722" s="87" t="s">
        <v>1626</v>
      </c>
      <c r="C722" s="106">
        <f t="shared" si="51"/>
        <v>0</v>
      </c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38"/>
    </row>
    <row r="723" spans="1:43" ht="25.5" hidden="1">
      <c r="A723" s="100" t="s">
        <v>930</v>
      </c>
      <c r="B723" s="87" t="s">
        <v>1627</v>
      </c>
      <c r="C723" s="106">
        <f t="shared" si="51"/>
        <v>0</v>
      </c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38"/>
    </row>
    <row r="724" spans="1:43" ht="25.5" hidden="1">
      <c r="A724" s="100" t="s">
        <v>931</v>
      </c>
      <c r="B724" s="87" t="s">
        <v>1628</v>
      </c>
      <c r="C724" s="106">
        <f t="shared" si="51"/>
        <v>0</v>
      </c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38"/>
    </row>
    <row r="725" spans="1:43" ht="25.5" hidden="1">
      <c r="A725" s="100" t="s">
        <v>932</v>
      </c>
      <c r="B725" s="87" t="s">
        <v>1629</v>
      </c>
      <c r="C725" s="106">
        <f t="shared" si="51"/>
        <v>0</v>
      </c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38"/>
    </row>
    <row r="726" spans="1:43" ht="25.5" hidden="1">
      <c r="A726" s="100" t="s">
        <v>933</v>
      </c>
      <c r="B726" s="87" t="s">
        <v>1630</v>
      </c>
      <c r="C726" s="106">
        <f t="shared" si="51"/>
        <v>0</v>
      </c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38"/>
    </row>
    <row r="727" spans="1:43" ht="25.5" hidden="1">
      <c r="A727" s="100" t="s">
        <v>934</v>
      </c>
      <c r="B727" s="87" t="s">
        <v>1631</v>
      </c>
      <c r="C727" s="106">
        <f t="shared" si="51"/>
        <v>0</v>
      </c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38"/>
    </row>
    <row r="728" spans="1:43" ht="25.5" hidden="1">
      <c r="A728" s="100" t="s">
        <v>935</v>
      </c>
      <c r="B728" s="87" t="s">
        <v>1632</v>
      </c>
      <c r="C728" s="106">
        <f t="shared" si="51"/>
        <v>0</v>
      </c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38"/>
    </row>
    <row r="729" spans="1:43" ht="25.5" hidden="1">
      <c r="A729" s="100" t="s">
        <v>936</v>
      </c>
      <c r="B729" s="87" t="s">
        <v>1633</v>
      </c>
      <c r="C729" s="106">
        <f t="shared" si="51"/>
        <v>0</v>
      </c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38"/>
    </row>
    <row r="730" spans="1:43" ht="12.75" hidden="1">
      <c r="A730" s="100"/>
      <c r="B730" s="87" t="s">
        <v>987</v>
      </c>
      <c r="C730" s="106">
        <f t="shared" si="51"/>
        <v>0</v>
      </c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  <c r="AA730" s="108"/>
      <c r="AB730" s="108"/>
      <c r="AC730" s="108"/>
      <c r="AD730" s="108"/>
      <c r="AE730" s="108"/>
      <c r="AF730" s="108"/>
      <c r="AG730" s="108"/>
      <c r="AH730" s="108"/>
      <c r="AI730" s="108"/>
      <c r="AJ730" s="108"/>
      <c r="AK730" s="108"/>
      <c r="AL730" s="108"/>
      <c r="AM730" s="108"/>
      <c r="AN730" s="108"/>
      <c r="AO730" s="108"/>
      <c r="AP730" s="108"/>
      <c r="AQ730" s="38"/>
    </row>
    <row r="731" spans="1:43" ht="12.75" hidden="1">
      <c r="A731" s="100"/>
      <c r="B731" s="87" t="s">
        <v>988</v>
      </c>
      <c r="C731" s="106">
        <f t="shared" si="51"/>
        <v>0</v>
      </c>
      <c r="D731" s="111">
        <f aca="true" t="shared" si="52" ref="D731:AP731">SUM(D715:D730)</f>
        <v>0</v>
      </c>
      <c r="E731" s="111">
        <f t="shared" si="52"/>
        <v>0</v>
      </c>
      <c r="F731" s="111">
        <f t="shared" si="52"/>
        <v>0</v>
      </c>
      <c r="G731" s="111">
        <f t="shared" si="52"/>
        <v>0</v>
      </c>
      <c r="H731" s="111">
        <f t="shared" si="52"/>
        <v>0</v>
      </c>
      <c r="I731" s="111">
        <f t="shared" si="52"/>
        <v>0</v>
      </c>
      <c r="J731" s="111">
        <f t="shared" si="52"/>
        <v>0</v>
      </c>
      <c r="K731" s="111">
        <f t="shared" si="52"/>
        <v>0</v>
      </c>
      <c r="L731" s="111">
        <f t="shared" si="52"/>
        <v>0</v>
      </c>
      <c r="M731" s="111">
        <f t="shared" si="52"/>
        <v>0</v>
      </c>
      <c r="N731" s="111">
        <f t="shared" si="52"/>
        <v>0</v>
      </c>
      <c r="O731" s="111">
        <f t="shared" si="52"/>
        <v>0</v>
      </c>
      <c r="P731" s="111">
        <f t="shared" si="52"/>
        <v>0</v>
      </c>
      <c r="Q731" s="111">
        <f t="shared" si="52"/>
        <v>0</v>
      </c>
      <c r="R731" s="111">
        <f t="shared" si="52"/>
        <v>0</v>
      </c>
      <c r="S731" s="111">
        <f t="shared" si="52"/>
        <v>0</v>
      </c>
      <c r="T731" s="111">
        <f t="shared" si="52"/>
        <v>0</v>
      </c>
      <c r="U731" s="111">
        <f t="shared" si="52"/>
        <v>0</v>
      </c>
      <c r="V731" s="111">
        <f t="shared" si="52"/>
        <v>0</v>
      </c>
      <c r="W731" s="111">
        <f t="shared" si="52"/>
        <v>0</v>
      </c>
      <c r="X731" s="111">
        <f t="shared" si="52"/>
        <v>0</v>
      </c>
      <c r="Y731" s="111">
        <f t="shared" si="52"/>
        <v>0</v>
      </c>
      <c r="Z731" s="111">
        <f t="shared" si="52"/>
        <v>0</v>
      </c>
      <c r="AA731" s="111">
        <f t="shared" si="52"/>
        <v>0</v>
      </c>
      <c r="AB731" s="111">
        <f t="shared" si="52"/>
        <v>0</v>
      </c>
      <c r="AC731" s="111">
        <f t="shared" si="52"/>
        <v>0</v>
      </c>
      <c r="AD731" s="111">
        <f t="shared" si="52"/>
        <v>0</v>
      </c>
      <c r="AE731" s="111">
        <f t="shared" si="52"/>
        <v>0</v>
      </c>
      <c r="AF731" s="111">
        <f t="shared" si="52"/>
        <v>0</v>
      </c>
      <c r="AG731" s="111">
        <f t="shared" si="52"/>
        <v>0</v>
      </c>
      <c r="AH731" s="111">
        <f t="shared" si="52"/>
        <v>0</v>
      </c>
      <c r="AI731" s="111">
        <f t="shared" si="52"/>
        <v>0</v>
      </c>
      <c r="AJ731" s="111">
        <f t="shared" si="52"/>
        <v>0</v>
      </c>
      <c r="AK731" s="111">
        <f t="shared" si="52"/>
        <v>0</v>
      </c>
      <c r="AL731" s="111">
        <f t="shared" si="52"/>
        <v>0</v>
      </c>
      <c r="AM731" s="111">
        <f t="shared" si="52"/>
        <v>0</v>
      </c>
      <c r="AN731" s="111">
        <f t="shared" si="52"/>
        <v>0</v>
      </c>
      <c r="AO731" s="111">
        <f t="shared" si="52"/>
        <v>0</v>
      </c>
      <c r="AP731" s="111">
        <f t="shared" si="52"/>
        <v>0</v>
      </c>
      <c r="AQ731" s="38"/>
    </row>
    <row r="732" spans="1:43" ht="12.75" hidden="1">
      <c r="A732" s="101"/>
      <c r="B732" s="91" t="s">
        <v>1634</v>
      </c>
      <c r="C732" s="106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38"/>
    </row>
    <row r="733" spans="1:43" ht="25.5" hidden="1">
      <c r="A733" s="100" t="s">
        <v>937</v>
      </c>
      <c r="B733" s="87" t="s">
        <v>1635</v>
      </c>
      <c r="C733" s="106">
        <f aca="true" t="shared" si="53" ref="C733:C759">D733+E733+I733</f>
        <v>0</v>
      </c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38"/>
    </row>
    <row r="734" spans="1:43" ht="25.5" hidden="1">
      <c r="A734" s="100" t="s">
        <v>938</v>
      </c>
      <c r="B734" s="87" t="s">
        <v>1636</v>
      </c>
      <c r="C734" s="106">
        <f t="shared" si="53"/>
        <v>0</v>
      </c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38"/>
    </row>
    <row r="735" spans="1:43" ht="25.5" hidden="1">
      <c r="A735" s="100" t="s">
        <v>939</v>
      </c>
      <c r="B735" s="87" t="s">
        <v>1637</v>
      </c>
      <c r="C735" s="106">
        <f t="shared" si="53"/>
        <v>0</v>
      </c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38"/>
    </row>
    <row r="736" spans="1:43" ht="25.5" hidden="1">
      <c r="A736" s="100" t="s">
        <v>940</v>
      </c>
      <c r="B736" s="87" t="s">
        <v>1638</v>
      </c>
      <c r="C736" s="106">
        <f t="shared" si="53"/>
        <v>0</v>
      </c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38"/>
    </row>
    <row r="737" spans="1:43" ht="25.5" hidden="1">
      <c r="A737" s="100" t="s">
        <v>941</v>
      </c>
      <c r="B737" s="87" t="s">
        <v>1639</v>
      </c>
      <c r="C737" s="106">
        <f t="shared" si="53"/>
        <v>0</v>
      </c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38"/>
    </row>
    <row r="738" spans="1:43" ht="25.5" hidden="1">
      <c r="A738" s="100" t="s">
        <v>942</v>
      </c>
      <c r="B738" s="87" t="s">
        <v>1640</v>
      </c>
      <c r="C738" s="106">
        <f t="shared" si="53"/>
        <v>0</v>
      </c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38"/>
    </row>
    <row r="739" spans="1:43" ht="25.5" hidden="1">
      <c r="A739" s="100" t="s">
        <v>943</v>
      </c>
      <c r="B739" s="87" t="s">
        <v>1641</v>
      </c>
      <c r="C739" s="106">
        <f t="shared" si="53"/>
        <v>0</v>
      </c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38"/>
    </row>
    <row r="740" spans="1:43" ht="25.5" hidden="1">
      <c r="A740" s="100" t="s">
        <v>944</v>
      </c>
      <c r="B740" s="87" t="s">
        <v>1642</v>
      </c>
      <c r="C740" s="106">
        <f t="shared" si="53"/>
        <v>0</v>
      </c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38"/>
    </row>
    <row r="741" spans="1:43" ht="25.5" hidden="1">
      <c r="A741" s="100" t="s">
        <v>945</v>
      </c>
      <c r="B741" s="87" t="s">
        <v>1643</v>
      </c>
      <c r="C741" s="106">
        <f t="shared" si="53"/>
        <v>0</v>
      </c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38"/>
    </row>
    <row r="742" spans="1:43" ht="25.5" hidden="1">
      <c r="A742" s="100" t="s">
        <v>946</v>
      </c>
      <c r="B742" s="87" t="s">
        <v>1644</v>
      </c>
      <c r="C742" s="106">
        <f t="shared" si="53"/>
        <v>0</v>
      </c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38"/>
    </row>
    <row r="743" spans="1:43" ht="25.5" hidden="1">
      <c r="A743" s="100" t="s">
        <v>947</v>
      </c>
      <c r="B743" s="87" t="s">
        <v>1645</v>
      </c>
      <c r="C743" s="106">
        <f t="shared" si="53"/>
        <v>0</v>
      </c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Q743" s="38"/>
    </row>
    <row r="744" spans="1:43" ht="25.5" hidden="1">
      <c r="A744" s="100" t="s">
        <v>948</v>
      </c>
      <c r="B744" s="87" t="s">
        <v>1646</v>
      </c>
      <c r="C744" s="106">
        <f t="shared" si="53"/>
        <v>0</v>
      </c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38"/>
    </row>
    <row r="745" spans="1:43" ht="38.25" hidden="1">
      <c r="A745" s="100" t="s">
        <v>949</v>
      </c>
      <c r="B745" s="87" t="s">
        <v>1647</v>
      </c>
      <c r="C745" s="106">
        <f t="shared" si="53"/>
        <v>0</v>
      </c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Q745" s="38"/>
    </row>
    <row r="746" spans="1:43" ht="25.5" hidden="1">
      <c r="A746" s="100" t="s">
        <v>950</v>
      </c>
      <c r="B746" s="87" t="s">
        <v>1648</v>
      </c>
      <c r="C746" s="106">
        <f t="shared" si="53"/>
        <v>0</v>
      </c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Q746" s="38"/>
    </row>
    <row r="747" spans="1:43" ht="25.5" hidden="1">
      <c r="A747" s="100" t="s">
        <v>951</v>
      </c>
      <c r="B747" s="87" t="s">
        <v>1649</v>
      </c>
      <c r="C747" s="106">
        <f t="shared" si="53"/>
        <v>0</v>
      </c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Q747" s="38"/>
    </row>
    <row r="748" spans="1:43" ht="25.5" hidden="1">
      <c r="A748" s="100" t="s">
        <v>952</v>
      </c>
      <c r="B748" s="87" t="s">
        <v>1650</v>
      </c>
      <c r="C748" s="106">
        <f t="shared" si="53"/>
        <v>0</v>
      </c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Q748" s="38"/>
    </row>
    <row r="749" spans="1:43" ht="25.5" hidden="1">
      <c r="A749" s="100" t="s">
        <v>953</v>
      </c>
      <c r="B749" s="87" t="s">
        <v>1651</v>
      </c>
      <c r="C749" s="106">
        <f t="shared" si="53"/>
        <v>0</v>
      </c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Q749" s="38"/>
    </row>
    <row r="750" spans="1:43" ht="25.5" hidden="1">
      <c r="A750" s="100" t="s">
        <v>954</v>
      </c>
      <c r="B750" s="87" t="s">
        <v>1652</v>
      </c>
      <c r="C750" s="106">
        <f t="shared" si="53"/>
        <v>0</v>
      </c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Q750" s="38"/>
    </row>
    <row r="751" spans="1:43" ht="25.5" hidden="1">
      <c r="A751" s="100" t="s">
        <v>955</v>
      </c>
      <c r="B751" s="87" t="s">
        <v>1653</v>
      </c>
      <c r="C751" s="106">
        <f t="shared" si="53"/>
        <v>0</v>
      </c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Q751" s="38"/>
    </row>
    <row r="752" spans="1:43" ht="25.5" hidden="1">
      <c r="A752" s="100" t="s">
        <v>956</v>
      </c>
      <c r="B752" s="87" t="s">
        <v>1654</v>
      </c>
      <c r="C752" s="106">
        <f t="shared" si="53"/>
        <v>0</v>
      </c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Q752" s="38"/>
    </row>
    <row r="753" spans="1:43" ht="25.5" hidden="1">
      <c r="A753" s="100" t="s">
        <v>957</v>
      </c>
      <c r="B753" s="87" t="s">
        <v>1655</v>
      </c>
      <c r="C753" s="106">
        <f t="shared" si="53"/>
        <v>0</v>
      </c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Q753" s="38"/>
    </row>
    <row r="754" spans="1:43" ht="25.5" hidden="1">
      <c r="A754" s="100" t="s">
        <v>958</v>
      </c>
      <c r="B754" s="87" t="s">
        <v>1656</v>
      </c>
      <c r="C754" s="106">
        <f t="shared" si="53"/>
        <v>0</v>
      </c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Q754" s="38"/>
    </row>
    <row r="755" spans="1:43" ht="25.5" hidden="1">
      <c r="A755" s="100" t="s">
        <v>959</v>
      </c>
      <c r="B755" s="87" t="s">
        <v>1657</v>
      </c>
      <c r="C755" s="106">
        <f t="shared" si="53"/>
        <v>0</v>
      </c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Q755" s="38"/>
    </row>
    <row r="756" spans="1:43" ht="25.5" hidden="1">
      <c r="A756" s="100" t="s">
        <v>960</v>
      </c>
      <c r="B756" s="87" t="s">
        <v>1658</v>
      </c>
      <c r="C756" s="106">
        <f t="shared" si="53"/>
        <v>0</v>
      </c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Q756" s="38"/>
    </row>
    <row r="757" spans="1:43" ht="12.75" hidden="1">
      <c r="A757" s="100"/>
      <c r="B757" s="87" t="s">
        <v>987</v>
      </c>
      <c r="C757" s="106">
        <f t="shared" si="53"/>
        <v>0</v>
      </c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  <c r="AA757" s="108"/>
      <c r="AB757" s="108"/>
      <c r="AC757" s="108"/>
      <c r="AD757" s="108"/>
      <c r="AE757" s="108"/>
      <c r="AF757" s="108"/>
      <c r="AG757" s="108"/>
      <c r="AH757" s="108"/>
      <c r="AI757" s="108"/>
      <c r="AJ757" s="108"/>
      <c r="AK757" s="108"/>
      <c r="AL757" s="108"/>
      <c r="AM757" s="108"/>
      <c r="AN757" s="108"/>
      <c r="AO757" s="108"/>
      <c r="AP757" s="108"/>
      <c r="AQ757" s="38"/>
    </row>
    <row r="758" spans="1:43" ht="12.75" hidden="1">
      <c r="A758" s="100"/>
      <c r="B758" s="87" t="s">
        <v>988</v>
      </c>
      <c r="C758" s="106">
        <f t="shared" si="53"/>
        <v>0</v>
      </c>
      <c r="D758" s="111">
        <f aca="true" t="shared" si="54" ref="D758:AP758">SUM(D733:D757)</f>
        <v>0</v>
      </c>
      <c r="E758" s="111">
        <f t="shared" si="54"/>
        <v>0</v>
      </c>
      <c r="F758" s="111">
        <f t="shared" si="54"/>
        <v>0</v>
      </c>
      <c r="G758" s="111">
        <f t="shared" si="54"/>
        <v>0</v>
      </c>
      <c r="H758" s="111">
        <f t="shared" si="54"/>
        <v>0</v>
      </c>
      <c r="I758" s="111">
        <f t="shared" si="54"/>
        <v>0</v>
      </c>
      <c r="J758" s="111">
        <f t="shared" si="54"/>
        <v>0</v>
      </c>
      <c r="K758" s="111">
        <f t="shared" si="54"/>
        <v>0</v>
      </c>
      <c r="L758" s="111">
        <f t="shared" si="54"/>
        <v>0</v>
      </c>
      <c r="M758" s="111">
        <f t="shared" si="54"/>
        <v>0</v>
      </c>
      <c r="N758" s="111">
        <f t="shared" si="54"/>
        <v>0</v>
      </c>
      <c r="O758" s="111">
        <f t="shared" si="54"/>
        <v>0</v>
      </c>
      <c r="P758" s="111">
        <f t="shared" si="54"/>
        <v>0</v>
      </c>
      <c r="Q758" s="111">
        <f t="shared" si="54"/>
        <v>0</v>
      </c>
      <c r="R758" s="111">
        <f t="shared" si="54"/>
        <v>0</v>
      </c>
      <c r="S758" s="111">
        <f t="shared" si="54"/>
        <v>0</v>
      </c>
      <c r="T758" s="111">
        <f t="shared" si="54"/>
        <v>0</v>
      </c>
      <c r="U758" s="111">
        <f t="shared" si="54"/>
        <v>0</v>
      </c>
      <c r="V758" s="111">
        <f t="shared" si="54"/>
        <v>0</v>
      </c>
      <c r="W758" s="111">
        <f t="shared" si="54"/>
        <v>0</v>
      </c>
      <c r="X758" s="111">
        <f t="shared" si="54"/>
        <v>0</v>
      </c>
      <c r="Y758" s="111">
        <f t="shared" si="54"/>
        <v>0</v>
      </c>
      <c r="Z758" s="111">
        <f t="shared" si="54"/>
        <v>0</v>
      </c>
      <c r="AA758" s="111">
        <f t="shared" si="54"/>
        <v>0</v>
      </c>
      <c r="AB758" s="111">
        <f t="shared" si="54"/>
        <v>0</v>
      </c>
      <c r="AC758" s="111">
        <f t="shared" si="54"/>
        <v>0</v>
      </c>
      <c r="AD758" s="111">
        <f t="shared" si="54"/>
        <v>0</v>
      </c>
      <c r="AE758" s="111">
        <f t="shared" si="54"/>
        <v>0</v>
      </c>
      <c r="AF758" s="111">
        <f t="shared" si="54"/>
        <v>0</v>
      </c>
      <c r="AG758" s="111">
        <f t="shared" si="54"/>
        <v>0</v>
      </c>
      <c r="AH758" s="111">
        <f t="shared" si="54"/>
        <v>0</v>
      </c>
      <c r="AI758" s="111">
        <f t="shared" si="54"/>
        <v>0</v>
      </c>
      <c r="AJ758" s="111">
        <f t="shared" si="54"/>
        <v>0</v>
      </c>
      <c r="AK758" s="111">
        <f t="shared" si="54"/>
        <v>0</v>
      </c>
      <c r="AL758" s="111">
        <f t="shared" si="54"/>
        <v>0</v>
      </c>
      <c r="AM758" s="111">
        <f t="shared" si="54"/>
        <v>0</v>
      </c>
      <c r="AN758" s="111">
        <f t="shared" si="54"/>
        <v>0</v>
      </c>
      <c r="AO758" s="111">
        <f t="shared" si="54"/>
        <v>0</v>
      </c>
      <c r="AP758" s="111">
        <f t="shared" si="54"/>
        <v>0</v>
      </c>
      <c r="AQ758" s="38"/>
    </row>
    <row r="759" spans="1:43" ht="12.75">
      <c r="A759" s="102"/>
      <c r="B759" s="105" t="s">
        <v>1659</v>
      </c>
      <c r="C759" s="110">
        <f t="shared" si="53"/>
        <v>6</v>
      </c>
      <c r="D759" s="112">
        <f aca="true" t="shared" si="55" ref="D759:AP759">SUM(D36,D71,D91,D140,D198,D226,D242,D273,D293,D324,D350,D385,D417,D430,D437,D464,D500,D534,D555,D578,D598,D638,D663,D687,D713,D731,D758)</f>
        <v>0</v>
      </c>
      <c r="E759" s="112">
        <f t="shared" si="55"/>
        <v>1</v>
      </c>
      <c r="F759" s="112">
        <f t="shared" si="55"/>
        <v>1</v>
      </c>
      <c r="G759" s="112">
        <f t="shared" si="55"/>
        <v>0</v>
      </c>
      <c r="H759" s="112">
        <f t="shared" si="55"/>
        <v>0</v>
      </c>
      <c r="I759" s="112">
        <f t="shared" si="55"/>
        <v>5</v>
      </c>
      <c r="J759" s="112">
        <f t="shared" si="55"/>
        <v>1</v>
      </c>
      <c r="K759" s="112">
        <f t="shared" si="55"/>
        <v>0</v>
      </c>
      <c r="L759" s="112">
        <f t="shared" si="55"/>
        <v>0</v>
      </c>
      <c r="M759" s="112">
        <f t="shared" si="55"/>
        <v>0</v>
      </c>
      <c r="N759" s="112">
        <f t="shared" si="55"/>
        <v>0</v>
      </c>
      <c r="O759" s="112">
        <f t="shared" si="55"/>
        <v>0</v>
      </c>
      <c r="P759" s="112">
        <f t="shared" si="55"/>
        <v>0</v>
      </c>
      <c r="Q759" s="112">
        <f t="shared" si="55"/>
        <v>0</v>
      </c>
      <c r="R759" s="112">
        <f t="shared" si="55"/>
        <v>4</v>
      </c>
      <c r="S759" s="112">
        <f t="shared" si="55"/>
        <v>1</v>
      </c>
      <c r="T759" s="112">
        <f t="shared" si="55"/>
        <v>0</v>
      </c>
      <c r="U759" s="112">
        <f t="shared" si="55"/>
        <v>0</v>
      </c>
      <c r="V759" s="112">
        <f t="shared" si="55"/>
        <v>0</v>
      </c>
      <c r="W759" s="112">
        <f t="shared" si="55"/>
        <v>0</v>
      </c>
      <c r="X759" s="112">
        <f t="shared" si="55"/>
        <v>0</v>
      </c>
      <c r="Y759" s="112">
        <f t="shared" si="55"/>
        <v>0</v>
      </c>
      <c r="Z759" s="112">
        <f t="shared" si="55"/>
        <v>0</v>
      </c>
      <c r="AA759" s="112">
        <f t="shared" si="55"/>
        <v>0</v>
      </c>
      <c r="AB759" s="112">
        <f t="shared" si="55"/>
        <v>0</v>
      </c>
      <c r="AC759" s="112">
        <f t="shared" si="55"/>
        <v>0</v>
      </c>
      <c r="AD759" s="112">
        <f t="shared" si="55"/>
        <v>0</v>
      </c>
      <c r="AE759" s="112">
        <f t="shared" si="55"/>
        <v>0</v>
      </c>
      <c r="AF759" s="112">
        <f t="shared" si="55"/>
        <v>0</v>
      </c>
      <c r="AG759" s="112">
        <f t="shared" si="55"/>
        <v>0</v>
      </c>
      <c r="AH759" s="112">
        <f t="shared" si="55"/>
        <v>0</v>
      </c>
      <c r="AI759" s="112">
        <f t="shared" si="55"/>
        <v>0</v>
      </c>
      <c r="AJ759" s="112">
        <f t="shared" si="55"/>
        <v>0</v>
      </c>
      <c r="AK759" s="112">
        <f t="shared" si="55"/>
        <v>0</v>
      </c>
      <c r="AL759" s="112">
        <f t="shared" si="55"/>
        <v>5</v>
      </c>
      <c r="AM759" s="112">
        <f t="shared" si="55"/>
        <v>1</v>
      </c>
      <c r="AN759" s="112">
        <f t="shared" si="55"/>
        <v>2</v>
      </c>
      <c r="AO759" s="112">
        <f t="shared" si="55"/>
        <v>1</v>
      </c>
      <c r="AP759" s="112">
        <f t="shared" si="55"/>
        <v>1</v>
      </c>
      <c r="AQ759" s="38"/>
    </row>
    <row r="760" spans="1:42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</row>
  </sheetData>
  <sheetProtection/>
  <mergeCells count="37">
    <mergeCell ref="AD7:AK7"/>
    <mergeCell ref="AL7:AL8"/>
    <mergeCell ref="T5:AB5"/>
    <mergeCell ref="G7:G8"/>
    <mergeCell ref="L7:L8"/>
    <mergeCell ref="M7:M8"/>
    <mergeCell ref="I6:I8"/>
    <mergeCell ref="Q7:Q8"/>
    <mergeCell ref="H7:H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T6:AB6"/>
    <mergeCell ref="F7:F8"/>
    <mergeCell ref="N6:S6"/>
    <mergeCell ref="N7:N8"/>
    <mergeCell ref="P7:P8"/>
    <mergeCell ref="J6:J8"/>
    <mergeCell ref="K6:K8"/>
    <mergeCell ref="L6:M6"/>
    <mergeCell ref="S7:S8"/>
    <mergeCell ref="A5:A8"/>
    <mergeCell ref="B5:B8"/>
    <mergeCell ref="C5:C8"/>
    <mergeCell ref="D5:D8"/>
    <mergeCell ref="AC5:AP5"/>
    <mergeCell ref="AM7:AP7"/>
    <mergeCell ref="AC6:AK6"/>
    <mergeCell ref="AL6:AP6"/>
    <mergeCell ref="AC7:AC8"/>
    <mergeCell ref="E5:H5"/>
  </mergeCells>
  <printOptions/>
  <pageMargins left="0.31496062992125984" right="0.31496062992125984" top="0.5511811023622047" bottom="0.5511811023622047" header="0.11811023622047245" footer="0.11811023622047245"/>
  <pageSetup horizontalDpi="600" verticalDpi="600" orientation="landscape" paperSize="9" scale="75"/>
  <headerFooter alignWithMargins="0">
    <oddFooter>&amp;LEF8E0FD4&amp;CФорма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2015-08-03T12:51:09Z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21-1_00787_2.2015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EF8E0FD4</vt:lpwstr>
  </property>
  <property fmtid="{D5CDD505-2E9C-101B-9397-08002B2CF9AE}" pid="9" name="Підрозділ">
    <vt:lpwstr>Апеляційний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813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