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15"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Area" localSheetId="0">'Титульний лист'!$A$1:$J$34</definedName>
    <definedName name="_xlnm.Print_Area" localSheetId="1">форма!$A$1:$V$541</definedName>
    <definedName name="_xlnm.Print_Titles" localSheetId="1">форма!$2:$7</definedName>
  </definedNames>
  <calcPr calcId="124519" calcMode="manual" fullCalcOnLoad="1"/>
</workbook>
</file>

<file path=xl/calcChain.xml><?xml version="1.0" encoding="utf-8"?>
<calcChain xmlns="http://schemas.openxmlformats.org/spreadsheetml/2006/main">
  <c r="C35" i="12"/>
  <c r="C8"/>
  <c r="D35"/>
  <c r="D8"/>
  <c r="E35"/>
  <c r="F35"/>
  <c r="F8"/>
  <c r="G35"/>
  <c r="G8"/>
  <c r="H35"/>
  <c r="H8"/>
  <c r="I35"/>
  <c r="J35"/>
  <c r="J8"/>
  <c r="K35"/>
  <c r="K8"/>
  <c r="L35"/>
  <c r="L8"/>
  <c r="M35"/>
  <c r="N35"/>
  <c r="N8"/>
  <c r="O35"/>
  <c r="O8"/>
  <c r="P35"/>
  <c r="Q35"/>
  <c r="R35"/>
  <c r="R8"/>
  <c r="S35"/>
  <c r="S8"/>
  <c r="T35"/>
  <c r="U35"/>
  <c r="C70"/>
  <c r="D70"/>
  <c r="E70"/>
  <c r="F70"/>
  <c r="G70"/>
  <c r="H70"/>
  <c r="I70"/>
  <c r="J70"/>
  <c r="K70"/>
  <c r="L70"/>
  <c r="M70"/>
  <c r="N70"/>
  <c r="O70"/>
  <c r="P70"/>
  <c r="P8"/>
  <c r="Q70"/>
  <c r="R70"/>
  <c r="S70"/>
  <c r="T70"/>
  <c r="T8"/>
  <c r="U70"/>
  <c r="C90"/>
  <c r="D90"/>
  <c r="E90"/>
  <c r="F90"/>
  <c r="G90"/>
  <c r="H90"/>
  <c r="I90"/>
  <c r="J90"/>
  <c r="K90"/>
  <c r="L90"/>
  <c r="M90"/>
  <c r="N90"/>
  <c r="O90"/>
  <c r="P90"/>
  <c r="Q90"/>
  <c r="R90"/>
  <c r="S90"/>
  <c r="T90"/>
  <c r="U90"/>
  <c r="C139"/>
  <c r="D139"/>
  <c r="E139"/>
  <c r="E8"/>
  <c r="F139"/>
  <c r="G139"/>
  <c r="H139"/>
  <c r="I139"/>
  <c r="I8"/>
  <c r="J139"/>
  <c r="K139"/>
  <c r="L139"/>
  <c r="M139"/>
  <c r="M8"/>
  <c r="N139"/>
  <c r="O139"/>
  <c r="P139"/>
  <c r="Q139"/>
  <c r="Q8"/>
  <c r="R139"/>
  <c r="S139"/>
  <c r="T139"/>
  <c r="U139"/>
  <c r="U8"/>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<sst xmlns="http://schemas.openxmlformats.org/spreadsheetml/2006/main" count="2483" uniqueCount="2254">
  <si>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</si>
  <si>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</si>
  <si>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</si>
  <si>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</si>
  <si>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</si>
  <si>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</si>
  <si>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</si>
  <si>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</si>
  <si>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</si>
  <si>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</si>
  <si>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</si>
  <si>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</si>
  <si>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</si>
  <si>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</si>
  <si>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</si>
  <si>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</si>
  <si>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</si>
  <si>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</si>
  <si>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</si>
  <si>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</si>
  <si>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</si>
  <si>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</si>
  <si>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</si>
  <si>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</si>
  <si>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</si>
  <si>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</si>
  <si>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</si>
  <si>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</si>
  <si>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</si>
  <si>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</si>
  <si>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</si>
  <si>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</si>
  <si>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</si>
  <si>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</si>
  <si>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</si>
  <si>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</si>
  <si>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</si>
  <si>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</si>
  <si>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</si>
  <si>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</si>
  <si>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</si>
  <si>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</si>
  <si>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</si>
  <si>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</si>
  <si>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</si>
  <si>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</si>
  <si>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</si>
  <si>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</si>
  <si>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</si>
  <si>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</si>
  <si>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</si>
  <si>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</si>
  <si>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</si>
  <si>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</si>
  <si>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</si>
  <si>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</si>
  <si>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</si>
  <si>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</si>
  <si>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</si>
  <si>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</si>
  <si>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</si>
  <si>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</si>
  <si>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</si>
  <si>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</si>
  <si>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</si>
  <si>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</si>
  <si>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</si>
  <si>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</si>
  <si>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</si>
  <si>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</si>
  <si>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</si>
  <si>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</si>
  <si>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</si>
  <si>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</si>
  <si>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</si>
  <si>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</si>
  <si>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</si>
  <si>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</si>
  <si>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</si>
  <si>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</si>
  <si>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</si>
  <si>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</si>
  <si>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</si>
  <si>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</si>
  <si>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</si>
  <si>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</si>
  <si>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</si>
  <si>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</si>
  <si>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</si>
  <si>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</si>
  <si>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</si>
  <si>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</si>
  <si>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</si>
  <si>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</si>
  <si>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</si>
  <si>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</si>
  <si>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</si>
  <si>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</si>
  <si>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</si>
  <si>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</si>
  <si>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</si>
  <si>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</si>
  <si>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</si>
  <si>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</si>
  <si>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</si>
  <si>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</si>
  <si>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</si>
  <si>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</si>
  <si>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</si>
  <si>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</si>
  <si>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</si>
  <si>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</si>
  <si>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</si>
  <si>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</si>
  <si>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</si>
  <si>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</si>
  <si>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</si>
  <si>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</si>
  <si>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</si>
  <si>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</si>
  <si>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</si>
  <si>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</si>
  <si>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</si>
  <si>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</si>
  <si>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</si>
  <si>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</si>
  <si>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</si>
  <si>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</si>
  <si>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</si>
  <si>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</si>
  <si>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</si>
  <si>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</si>
  <si>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</si>
  <si>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</si>
  <si>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</si>
  <si>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</si>
  <si>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</si>
  <si>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</si>
  <si>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</si>
  <si>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</si>
  <si>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</si>
  <si>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</si>
  <si>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</si>
  <si>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</si>
  <si>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</si>
  <si>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</si>
  <si>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</si>
  <si>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</si>
  <si>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</si>
  <si>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</si>
  <si>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</si>
  <si>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</si>
  <si>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</si>
  <si>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</si>
  <si>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</si>
  <si>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</si>
  <si>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</si>
  <si>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</si>
  <si>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</si>
  <si>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</si>
  <si>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</si>
  <si>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</si>
  <si>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</si>
  <si>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</si>
  <si>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</si>
  <si>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</si>
  <si>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</si>
  <si>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</si>
  <si>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</si>
  <si>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</si>
  <si>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</si>
  <si>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</si>
  <si>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</si>
  <si>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</si>
  <si>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</si>
  <si>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</si>
  <si>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</si>
  <si>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</si>
  <si>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</si>
  <si>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</si>
  <si>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</si>
  <si>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</si>
  <si>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</si>
  <si>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</si>
  <si>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</si>
  <si>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</si>
  <si>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</si>
  <si>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</si>
  <si>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</si>
  <si>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</si>
  <si>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</si>
  <si>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</si>
  <si>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</si>
  <si>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</si>
  <si>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</si>
  <si>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</si>
  <si>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</si>
  <si>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</si>
  <si>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</si>
  <si>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</si>
  <si>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</si>
  <si>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</si>
  <si>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</si>
  <si>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</si>
  <si>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</si>
  <si>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</si>
  <si>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</si>
  <si>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</si>
  <si>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</si>
  <si>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</si>
  <si>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</si>
  <si>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</si>
  <si>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</si>
  <si>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</si>
  <si>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</si>
  <si>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</si>
  <si>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</si>
  <si>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</si>
  <si>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</si>
  <si>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</si>
  <si>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</si>
  <si>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</si>
  <si>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</si>
  <si>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</si>
  <si>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</si>
  <si>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</si>
  <si>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</si>
  <si>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</si>
  <si>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</si>
  <si>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</si>
  <si>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</si>
  <si>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</si>
  <si>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</si>
  <si>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</si>
  <si>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</si>
  <si>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</si>
  <si>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</si>
  <si>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</si>
  <si>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</si>
  <si>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</si>
  <si>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</si>
  <si>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</si>
  <si>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</si>
  <si>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</si>
  <si>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</si>
  <si>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</si>
  <si>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</si>
  <si>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</si>
  <si>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</si>
  <si>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</si>
  <si>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</si>
  <si>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</si>
  <si>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</si>
  <si>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</si>
  <si>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</si>
  <si>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</si>
  <si>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</si>
  <si>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</si>
  <si>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</si>
  <si>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</si>
  <si>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</si>
  <si>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</si>
  <si>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</si>
  <si>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</si>
  <si>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</si>
  <si>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</si>
  <si>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</si>
  <si>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</si>
  <si>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</si>
  <si>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</si>
  <si>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</si>
  <si>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</si>
  <si>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</si>
  <si>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</si>
  <si>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</si>
  <si>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</si>
  <si>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</si>
  <si>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</si>
  <si>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</si>
  <si>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</si>
  <si>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</si>
  <si>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</si>
  <si>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</si>
  <si>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</si>
  <si>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</si>
  <si>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</si>
  <si>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</si>
  <si>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</si>
  <si>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</si>
  <si>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</si>
  <si>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</si>
  <si>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</si>
  <si>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</si>
  <si>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</si>
  <si>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</si>
  <si>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</si>
  <si>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</si>
  <si>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</si>
  <si>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</si>
  <si>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</si>
  <si>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</si>
  <si>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</si>
  <si>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</si>
  <si>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</si>
  <si>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</si>
  <si>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</si>
  <si>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</si>
  <si>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</si>
  <si>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</si>
  <si>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</si>
  <si>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</si>
  <si>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</si>
  <si>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</si>
  <si>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</si>
  <si>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</si>
  <si>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</si>
  <si>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</si>
  <si>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</si>
  <si>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</si>
  <si>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</si>
  <si>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</si>
  <si>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</si>
  <si>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</si>
  <si>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</si>
  <si>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</si>
  <si>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</si>
  <si>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</si>
  <si>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</si>
  <si>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</si>
  <si>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</si>
  <si>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</si>
  <si>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</si>
  <si>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</si>
  <si>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</si>
  <si>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</si>
  <si>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</si>
  <si>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</si>
  <si>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</si>
  <si>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</si>
  <si>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</si>
  <si>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</si>
  <si>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</si>
  <si>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</si>
  <si>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</si>
  <si>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</si>
  <si>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</si>
  <si>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</si>
  <si>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</si>
  <si>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</si>
  <si>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</si>
  <si>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</si>
  <si>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</si>
  <si>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</si>
  <si>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</si>
  <si>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</si>
  <si>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</si>
  <si>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</si>
  <si>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</si>
  <si>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</si>
  <si>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</si>
  <si>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</si>
  <si>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</si>
  <si>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</si>
  <si>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</si>
  <si>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</si>
  <si>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</si>
  <si>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</si>
  <si>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</si>
  <si>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</si>
  <si>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</si>
  <si>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</si>
  <si>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</si>
  <si>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</si>
  <si>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</si>
  <si>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</si>
  <si>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</si>
  <si>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</si>
  <si>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</si>
  <si>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</si>
  <si>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</si>
  <si>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</si>
  <si>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</si>
  <si>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</si>
  <si>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</si>
  <si>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</si>
  <si>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</si>
  <si>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</si>
  <si>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</si>
  <si>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</si>
  <si>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</si>
  <si>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</si>
  <si>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</si>
  <si>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</si>
  <si>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</si>
  <si>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</si>
  <si>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</si>
  <si>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</si>
  <si>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</si>
  <si>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</si>
  <si>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</si>
  <si>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</si>
  <si>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</si>
  <si>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</si>
  <si>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</si>
  <si>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</si>
  <si>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</si>
  <si>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</si>
  <si>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</si>
  <si>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</si>
  <si>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</si>
  <si>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</si>
  <si>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</si>
  <si>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</si>
  <si>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</si>
  <si>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</si>
  <si>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</si>
  <si>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</si>
  <si>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</si>
  <si>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</si>
  <si>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</si>
  <si>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</si>
  <si>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</si>
  <si>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</si>
  <si>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</si>
  <si>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</si>
  <si>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</si>
  <si>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</si>
  <si>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</si>
  <si>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</si>
  <si>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</si>
  <si>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</si>
  <si>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</si>
  <si>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</si>
  <si>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</si>
  <si>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</si>
  <si>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</si>
  <si>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</si>
  <si>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</si>
  <si>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</si>
  <si>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</si>
  <si>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</si>
  <si>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</si>
  <si>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</si>
  <si>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</si>
  <si>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</si>
  <si>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</si>
  <si>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</si>
  <si>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</si>
  <si>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</si>
  <si>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</si>
  <si>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</si>
  <si>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</si>
  <si>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</si>
  <si>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</si>
  <si>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</si>
  <si>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</si>
  <si>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</si>
  <si>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</si>
  <si>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</si>
  <si>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</si>
  <si>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</si>
  <si>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</si>
  <si>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</si>
  <si>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</si>
  <si>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</si>
  <si>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</si>
  <si>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</si>
  <si>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</si>
  <si>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</si>
  <si>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</si>
  <si>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</si>
  <si>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</si>
  <si>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</si>
  <si>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</si>
  <si>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</si>
  <si>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</si>
  <si>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</si>
  <si>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</si>
  <si>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</si>
  <si>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</si>
  <si>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</si>
  <si>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</si>
  <si>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</si>
  <si>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</si>
  <si>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</si>
  <si>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</si>
  <si>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</si>
  <si>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</si>
  <si>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</si>
  <si>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</si>
  <si>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</si>
  <si>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</si>
  <si>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</si>
  <si>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</si>
  <si>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</si>
  <si>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</si>
  <si>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</si>
  <si>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</si>
  <si>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</si>
  <si>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</si>
  <si>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</si>
  <si>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</si>
  <si>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</si>
  <si>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</si>
  <si>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</si>
  <si>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</si>
  <si>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</si>
  <si>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</si>
  <si>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</si>
  <si>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</si>
  <si>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</si>
  <si>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</si>
  <si>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</si>
  <si>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</si>
  <si>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</si>
  <si>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</si>
  <si>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</si>
  <si>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</si>
  <si>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</si>
  <si>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</si>
  <si>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</si>
  <si>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</si>
  <si>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</si>
  <si>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</si>
  <si>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</si>
  <si>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</si>
  <si>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</si>
  <si>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</si>
  <si>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</si>
  <si>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</si>
  <si>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</si>
  <si>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</si>
  <si>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</si>
  <si>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</si>
  <si>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</si>
  <si>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</si>
  <si>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</si>
  <si>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</si>
  <si>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</si>
  <si>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</si>
  <si>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</si>
  <si>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</si>
  <si>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</si>
  <si>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</si>
  <si>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</si>
  <si>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</si>
  <si>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</si>
  <si>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</si>
  <si>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</si>
  <si>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</si>
  <si>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</si>
  <si>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</si>
  <si>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</si>
  <si>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</si>
  <si>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</si>
  <si>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</si>
  <si>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</si>
  <si>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</si>
  <si>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</si>
  <si>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</si>
  <si>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</si>
  <si>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</si>
  <si>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</si>
  <si>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</si>
  <si>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</si>
  <si>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</si>
  <si>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</si>
  <si>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</si>
  <si>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</si>
  <si>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</si>
  <si>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</si>
  <si>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</si>
  <si>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</si>
  <si>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</si>
  <si>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</si>
  <si>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</si>
  <si>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</si>
  <si>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</si>
  <si>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</si>
  <si>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</si>
  <si>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</si>
  <si>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</si>
  <si>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</si>
  <si>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</si>
  <si>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</si>
  <si>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</si>
  <si>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</si>
  <si>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</si>
  <si>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</si>
  <si>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</si>
  <si>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</si>
  <si>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</si>
  <si>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</si>
  <si>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</si>
  <si>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</si>
  <si>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</si>
  <si>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</si>
  <si>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</si>
  <si>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</si>
  <si>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</si>
  <si>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</si>
  <si>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</si>
  <si>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</si>
  <si>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</si>
  <si>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</si>
  <si>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</si>
  <si>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</si>
  <si>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</si>
  <si>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</si>
  <si>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</si>
  <si>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</si>
  <si>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</si>
  <si>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</si>
  <si>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</si>
  <si>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</si>
  <si>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</si>
  <si>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</si>
  <si>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</si>
  <si>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</si>
  <si>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</si>
  <si>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</si>
  <si>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</si>
  <si>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</si>
  <si>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</si>
  <si>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</si>
  <si>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</si>
  <si>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</si>
  <si>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</si>
  <si>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</si>
  <si>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</si>
  <si>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</si>
  <si>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</si>
  <si>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</si>
  <si>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</si>
  <si>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</si>
  <si>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</si>
  <si>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</si>
  <si>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</si>
  <si>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</si>
  <si>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</si>
  <si>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</si>
  <si>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</si>
  <si>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</si>
  <si>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</si>
  <si>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</si>
  <si>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</si>
  <si>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</si>
  <si>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</si>
  <si>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</si>
  <si>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</si>
  <si>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</si>
  <si>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</si>
  <si>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</si>
  <si>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</si>
  <si>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</si>
  <si>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</si>
  <si>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</si>
  <si>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</si>
  <si>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</si>
  <si>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</si>
  <si>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</si>
  <si>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</si>
  <si>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</si>
  <si>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</si>
  <si>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</si>
  <si>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</si>
  <si>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</si>
  <si>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</si>
  <si>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</si>
  <si>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</si>
  <si>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</si>
  <si>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</si>
  <si>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</si>
  <si>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</si>
  <si>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</si>
  <si>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</si>
  <si>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</si>
  <si>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</si>
  <si>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</si>
  <si>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</si>
  <si>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</si>
  <si>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</si>
  <si>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</si>
  <si>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</si>
  <si>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</si>
  <si>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</si>
  <si>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</si>
  <si>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</si>
  <si>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</si>
  <si>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</si>
  <si>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</si>
  <si>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</si>
  <si>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</si>
  <si>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</si>
  <si>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</si>
  <si>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</si>
  <si>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</si>
  <si>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</si>
  <si>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</si>
  <si>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</si>
  <si>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</si>
  <si>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</si>
  <si>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</si>
  <si>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</si>
  <si>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</si>
  <si>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</si>
  <si>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</si>
  <si>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</si>
  <si>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</si>
  <si>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</si>
  <si>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</si>
  <si>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</si>
  <si>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</si>
  <si>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</si>
  <si>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</si>
  <si>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</si>
  <si>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</si>
  <si>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</si>
  <si>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</si>
  <si>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</si>
  <si>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</si>
  <si>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</si>
  <si>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</si>
  <si>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</si>
  <si>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</si>
  <si>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</si>
  <si>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</si>
  <si>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</si>
  <si>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</si>
  <si>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</si>
  <si>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</si>
  <si>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</si>
  <si>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</si>
  <si>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</si>
  <si>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</si>
  <si>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</si>
  <si>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</si>
  <si>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</si>
  <si>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</si>
  <si>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</si>
  <si>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</si>
  <si>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</si>
  <si>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</si>
  <si>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</si>
  <si>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</si>
  <si>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</si>
  <si>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</si>
  <si>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</si>
  <si>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</si>
  <si>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</si>
  <si>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</si>
  <si>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</si>
  <si>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</si>
  <si>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</si>
  <si>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</si>
  <si>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</si>
  <si>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</si>
  <si>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</si>
  <si>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</si>
  <si>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</si>
  <si>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</si>
  <si>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</si>
  <si>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</si>
  <si>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</si>
  <si>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</si>
  <si>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</si>
  <si>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</si>
  <si>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</si>
  <si>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</si>
  <si>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</si>
  <si>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</si>
  <si>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</si>
  <si>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</si>
  <si>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</si>
  <si>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</si>
  <si>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</si>
  <si>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</si>
  <si>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</si>
  <si>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</si>
  <si>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</si>
  <si>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</si>
  <si>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</si>
  <si>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</si>
  <si>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</si>
  <si>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</si>
  <si>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</si>
  <si>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</si>
  <si>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</si>
  <si>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</si>
  <si>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</si>
  <si>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</si>
  <si>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</si>
  <si>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</si>
  <si>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</si>
  <si>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</si>
  <si>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</si>
  <si>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</si>
  <si>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</si>
  <si>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</si>
  <si>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</si>
  <si>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</si>
  <si>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</si>
  <si>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</si>
  <si>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</si>
  <si>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</si>
  <si>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</si>
  <si>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</si>
  <si>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</si>
  <si>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</si>
  <si>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</si>
  <si>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</si>
  <si>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</si>
  <si>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</si>
  <si>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</si>
  <si>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</si>
  <si>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</si>
  <si>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</si>
  <si>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</si>
  <si>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</si>
  <si>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</si>
  <si>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</si>
  <si>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</si>
  <si>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</si>
  <si>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</si>
  <si>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</si>
  <si>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</si>
  <si>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</si>
  <si>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</si>
  <si>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</si>
  <si>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</si>
  <si>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</si>
  <si>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</si>
  <si>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</si>
  <si>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</si>
  <si>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</si>
  <si>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</si>
  <si>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</si>
  <si>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</si>
  <si>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</si>
  <si>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</si>
  <si>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</si>
  <si>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</si>
  <si>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</si>
  <si>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</si>
  <si>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</si>
  <si>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</si>
  <si>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</si>
  <si>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</si>
  <si>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</si>
  <si>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</si>
  <si>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</si>
  <si>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</si>
  <si>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</si>
  <si>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</si>
  <si>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</si>
  <si>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</si>
  <si>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</si>
  <si>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</si>
  <si>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</si>
  <si>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</si>
  <si>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</si>
  <si>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</si>
  <si>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</si>
  <si>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</si>
  <si>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</si>
  <si>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</si>
  <si>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</si>
  <si>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</si>
  <si>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</si>
  <si>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</si>
  <si>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</si>
  <si>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</si>
  <si>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</si>
  <si>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</si>
  <si>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</si>
  <si>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</si>
  <si>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</si>
  <si>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</si>
  <si>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</si>
  <si>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</si>
  <si>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</si>
  <si>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</si>
  <si>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</si>
  <si>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</si>
  <si>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</si>
  <si>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</si>
  <si>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</si>
  <si>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</si>
  <si>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</si>
  <si>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</si>
  <si>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</si>
  <si>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</si>
  <si>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</si>
  <si>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</si>
  <si>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</si>
  <si>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</si>
  <si>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</si>
  <si>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</si>
  <si>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</si>
  <si>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</si>
  <si>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</si>
  <si>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</si>
  <si>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</si>
  <si>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</si>
  <si>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</si>
  <si>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</si>
  <si>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</si>
  <si>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</si>
  <si>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</si>
  <si>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</si>
  <si>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</si>
  <si>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</si>
  <si>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</si>
  <si>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</si>
  <si>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</si>
  <si>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</si>
  <si>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</si>
  <si>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</si>
  <si>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</si>
  <si>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</si>
  <si>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</si>
  <si>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</si>
  <si>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</si>
  <si>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</si>
  <si>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</si>
  <si>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</si>
  <si>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</si>
  <si>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</si>
  <si>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</si>
  <si>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</si>
  <si>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</si>
  <si>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</si>
  <si>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</si>
  <si>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</si>
  <si>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</si>
  <si>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</si>
  <si>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</si>
  <si>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</si>
  <si>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</si>
  <si>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</si>
  <si>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</si>
  <si>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</si>
  <si>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</si>
  <si>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</si>
  <si>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</si>
  <si>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</si>
  <si>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</si>
  <si>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</si>
  <si>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</si>
  <si>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Рівненський апеляційний суд</t>
  </si>
  <si>
    <t>33028. Рівненська область.м.Рівне</t>
  </si>
  <si>
    <t>вул. Драгоманова</t>
  </si>
  <si>
    <t xml:space="preserve">О.І. Полюхович </t>
  </si>
  <si>
    <t xml:space="preserve">Н.А. Ведрук </t>
  </si>
  <si>
    <t>(0362) 266991</t>
  </si>
  <si>
    <t>(0362) 636250</t>
  </si>
  <si>
    <t>inbox@rva.court.gov.ua</t>
  </si>
  <si>
    <t>11 січня 2020 року</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</si>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</sst>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0"/>
      <color indexed="8"/>
      <name val="Arial"/>
      <family val="2"/>
      <charset val="204"/>
    </font>
    <font>
      <sz val="10"/>
      <color indexed="8"/>
      <name val="Arial Cyr"/>
      <charset val="204"/>
    </font>
    <font>
      <sz val="10"/>
      <color indexed="9"/>
      <name val="Times New Roman"/>
      <family val="1"/>
      <charset val="204"/>
    </font>
    <font>
      <sz val="10"/>
      <color indexed="9"/>
      <name val="Arial"/>
      <family val="2"/>
      <charset val="204"/>
    </font>
    <font>
      <sz val="10"/>
      <color indexed="9"/>
      <name val="Arial Cyr"/>
      <charset val="204"/>
    </font>
    <font>
      <sz val="11"/>
      <color theme="1"/>
      <name val="Calibri"/>
      <family val="2"/>
      <charset val="204"/>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7" fillId="0" borderId="0"/>
    <xf numFmtId="0" fontId="16" fillId="0" borderId="0"/>
  </cellStyleXfs>
  <cellXfs count="182">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7" fillId="0" borderId="12" xfId="0" applyNumberFormat="1" applyFont="1" applyFill="1" applyBorder="1" applyAlignment="1" applyProtection="1">
      <alignment horizontal="center" vertical="top"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cellXfs>
  <cellStyles count="5">
    <cellStyle name="Normal"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zoomScaleNormal="100" workbookViewId="0">
      <selection activeCell="E18" sqref="E18:G21"/>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100" t="s">
        <v>1631</v>
      </c>
      <c r="B2" s="100"/>
      <c r="C2" s="100"/>
      <c r="D2" s="100"/>
      <c r="E2" s="100"/>
      <c r="F2" s="100"/>
      <c r="G2" s="100"/>
      <c r="H2" s="100"/>
      <c r="I2" s="100"/>
      <c r="J2" s="100"/>
    </row>
    <row r="3" spans="1:10" ht="18.95" customHeight="1">
      <c r="A3" s="106" t="s">
        <v>904</v>
      </c>
      <c r="B3" s="106"/>
      <c r="C3" s="106"/>
      <c r="D3" s="106"/>
      <c r="E3" s="106"/>
      <c r="F3" s="106"/>
      <c r="G3" s="106"/>
      <c r="H3" s="106"/>
      <c r="I3" s="106"/>
      <c r="J3" s="106"/>
    </row>
    <row r="4" spans="1:10" ht="30.2" customHeight="1">
      <c r="A4" s="106"/>
      <c r="B4" s="106"/>
      <c r="C4" s="106"/>
      <c r="D4" s="106"/>
      <c r="E4" s="106"/>
      <c r="F4" s="106"/>
      <c r="G4" s="106"/>
      <c r="H4" s="106"/>
      <c r="I4" s="106"/>
      <c r="J4" s="106"/>
    </row>
    <row r="5" spans="1:10" ht="18.95" customHeight="1">
      <c r="A5" s="106"/>
      <c r="B5" s="106"/>
      <c r="C5" s="106"/>
      <c r="D5" s="106"/>
      <c r="E5" s="106"/>
      <c r="F5" s="106"/>
      <c r="G5" s="106"/>
      <c r="H5" s="106"/>
      <c r="I5" s="106"/>
      <c r="J5" s="106"/>
    </row>
    <row r="6" spans="1:10" ht="18.95" customHeight="1">
      <c r="A6" s="101"/>
      <c r="B6" s="101"/>
      <c r="C6" s="101"/>
      <c r="D6" s="101"/>
      <c r="E6" s="101"/>
      <c r="F6" s="101"/>
      <c r="G6" s="101"/>
      <c r="H6" s="101"/>
      <c r="I6" s="101"/>
      <c r="J6" s="101"/>
    </row>
    <row r="7" spans="1:10" ht="18.95" customHeight="1">
      <c r="A7" s="101" t="s">
        <v>948</v>
      </c>
      <c r="B7" s="101"/>
      <c r="C7" s="101"/>
      <c r="D7" s="101"/>
      <c r="E7" s="101"/>
      <c r="F7" s="101"/>
      <c r="G7" s="101"/>
      <c r="H7" s="101"/>
      <c r="I7" s="101"/>
      <c r="J7" s="101"/>
    </row>
    <row r="8" spans="1:10" ht="18.95" customHeight="1">
      <c r="A8" s="2"/>
      <c r="B8" s="7"/>
      <c r="C8" s="7"/>
    </row>
    <row r="9" spans="1:10" ht="18.95" customHeight="1">
      <c r="A9" s="3"/>
      <c r="B9" s="4"/>
      <c r="C9" s="4"/>
      <c r="D9" s="4"/>
      <c r="E9" s="4"/>
      <c r="F9" s="4"/>
      <c r="G9" s="4"/>
      <c r="J9" s="16"/>
    </row>
    <row r="10" spans="1:10" ht="12.75" customHeight="1">
      <c r="A10" s="125" t="s">
        <v>1632</v>
      </c>
      <c r="B10" s="126"/>
      <c r="C10" s="126"/>
      <c r="D10" s="127"/>
      <c r="E10" s="125" t="s">
        <v>1638</v>
      </c>
      <c r="F10" s="126"/>
      <c r="G10" s="127"/>
      <c r="H10" s="14"/>
      <c r="I10" s="11"/>
      <c r="J10" s="12"/>
    </row>
    <row r="11" spans="1:10">
      <c r="A11" s="128"/>
      <c r="B11" s="129"/>
      <c r="C11" s="129"/>
      <c r="D11" s="130"/>
      <c r="E11" s="128"/>
      <c r="F11" s="129"/>
      <c r="G11" s="130"/>
      <c r="H11" s="104" t="s">
        <v>905</v>
      </c>
      <c r="I11" s="105"/>
      <c r="J11" s="105"/>
    </row>
    <row r="12" spans="1:10" ht="12.75" customHeight="1">
      <c r="A12" s="125" t="s">
        <v>913</v>
      </c>
      <c r="B12" s="126"/>
      <c r="C12" s="126"/>
      <c r="D12" s="127"/>
      <c r="E12" s="125" t="s">
        <v>940</v>
      </c>
      <c r="F12" s="126"/>
      <c r="G12" s="127"/>
      <c r="H12" s="102" t="s">
        <v>906</v>
      </c>
      <c r="I12" s="103"/>
      <c r="J12" s="103"/>
    </row>
    <row r="13" spans="1:10">
      <c r="A13" s="98"/>
      <c r="B13" s="99"/>
      <c r="C13" s="99"/>
      <c r="D13" s="136"/>
      <c r="E13" s="98"/>
      <c r="F13" s="99"/>
      <c r="G13" s="136"/>
      <c r="H13" s="102"/>
      <c r="I13" s="103"/>
      <c r="J13" s="103"/>
    </row>
    <row r="14" spans="1:10">
      <c r="A14" s="98"/>
      <c r="B14" s="99"/>
      <c r="C14" s="99"/>
      <c r="D14" s="136"/>
      <c r="E14" s="98"/>
      <c r="F14" s="99"/>
      <c r="G14" s="136"/>
      <c r="H14" s="98" t="s">
        <v>907</v>
      </c>
      <c r="I14" s="99"/>
      <c r="J14" s="99"/>
    </row>
    <row r="15" spans="1:10" ht="12.75" customHeight="1">
      <c r="A15" s="98"/>
      <c r="B15" s="99"/>
      <c r="C15" s="99"/>
      <c r="D15" s="136"/>
      <c r="E15" s="98"/>
      <c r="F15" s="99"/>
      <c r="G15" s="136"/>
      <c r="H15" s="98" t="s">
        <v>908</v>
      </c>
      <c r="I15" s="99"/>
      <c r="J15" s="99"/>
    </row>
    <row r="16" spans="1:10" ht="15" customHeight="1">
      <c r="A16" s="98"/>
      <c r="B16" s="99"/>
      <c r="C16" s="99"/>
      <c r="D16" s="136"/>
      <c r="E16" s="98"/>
      <c r="F16" s="99"/>
      <c r="G16" s="136"/>
      <c r="H16" s="98"/>
      <c r="I16" s="99"/>
      <c r="J16" s="99"/>
    </row>
    <row r="17" spans="1:11">
      <c r="A17" s="128"/>
      <c r="B17" s="129"/>
      <c r="C17" s="129"/>
      <c r="D17" s="130"/>
      <c r="E17" s="128"/>
      <c r="F17" s="129"/>
      <c r="G17" s="130"/>
      <c r="H17" s="98" t="s">
        <v>909</v>
      </c>
      <c r="I17" s="99"/>
      <c r="J17" s="99"/>
    </row>
    <row r="18" spans="1:11" ht="12.75" customHeight="1">
      <c r="A18" s="124" t="s">
        <v>914</v>
      </c>
      <c r="B18" s="124"/>
      <c r="C18" s="124"/>
      <c r="D18" s="124"/>
      <c r="E18" s="124" t="s">
        <v>1639</v>
      </c>
      <c r="F18" s="124"/>
      <c r="G18" s="124"/>
      <c r="H18" s="134" t="s">
        <v>939</v>
      </c>
      <c r="I18" s="135"/>
      <c r="J18" s="135"/>
    </row>
    <row r="19" spans="1:11" ht="20.25" customHeight="1">
      <c r="A19" s="124"/>
      <c r="B19" s="124"/>
      <c r="C19" s="124"/>
      <c r="D19" s="124"/>
      <c r="E19" s="124"/>
      <c r="F19" s="124"/>
      <c r="G19" s="124"/>
      <c r="H19" s="134"/>
      <c r="I19" s="135"/>
      <c r="J19" s="135"/>
    </row>
    <row r="20" spans="1:11">
      <c r="A20" s="124"/>
      <c r="B20" s="124"/>
      <c r="C20" s="124"/>
      <c r="D20" s="124"/>
      <c r="E20" s="124"/>
      <c r="F20" s="124"/>
      <c r="G20" s="124"/>
      <c r="H20" s="134"/>
      <c r="I20" s="135"/>
      <c r="J20" s="135"/>
    </row>
    <row r="21" spans="1:11">
      <c r="A21" s="124"/>
      <c r="B21" s="124"/>
      <c r="C21" s="124"/>
      <c r="D21" s="124"/>
      <c r="E21" s="124"/>
      <c r="F21" s="124"/>
      <c r="G21" s="124"/>
      <c r="H21" s="134"/>
      <c r="I21" s="135"/>
      <c r="J21" s="135"/>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13" t="s">
        <v>1633</v>
      </c>
      <c r="B27" s="114"/>
      <c r="C27" s="114"/>
      <c r="D27" s="114"/>
      <c r="E27" s="114"/>
      <c r="F27" s="114"/>
      <c r="G27" s="114"/>
      <c r="H27" s="114"/>
      <c r="I27" s="114"/>
      <c r="J27" s="115"/>
      <c r="K27" s="17"/>
    </row>
    <row r="28" spans="1:11" ht="38.25">
      <c r="A28" s="97" t="s">
        <v>1634</v>
      </c>
      <c r="B28" s="8"/>
      <c r="C28" s="116" t="s">
        <v>949</v>
      </c>
      <c r="D28" s="116"/>
      <c r="E28" s="116"/>
      <c r="F28" s="116"/>
      <c r="G28" s="116"/>
      <c r="H28" s="116"/>
      <c r="I28" s="116"/>
      <c r="J28" s="117"/>
      <c r="K28" s="17"/>
    </row>
    <row r="29" spans="1:11">
      <c r="A29" s="5" t="s">
        <v>1635</v>
      </c>
      <c r="B29" s="8"/>
      <c r="C29" s="10"/>
      <c r="D29" s="10"/>
      <c r="E29" s="118" t="s">
        <v>950</v>
      </c>
      <c r="F29" s="119"/>
      <c r="G29" s="119"/>
      <c r="H29" s="119"/>
      <c r="I29" s="119"/>
      <c r="J29" s="120"/>
      <c r="K29" s="17"/>
    </row>
    <row r="30" spans="1:11">
      <c r="A30" s="121" t="s">
        <v>951</v>
      </c>
      <c r="B30" s="122"/>
      <c r="C30" s="122"/>
      <c r="D30" s="122"/>
      <c r="E30" s="122"/>
      <c r="F30" s="122"/>
      <c r="G30" s="122"/>
      <c r="H30" s="122"/>
      <c r="I30" s="122"/>
      <c r="J30" s="123"/>
      <c r="K30" s="17"/>
    </row>
    <row r="31" spans="1:11">
      <c r="A31" s="131">
        <v>9</v>
      </c>
      <c r="B31" s="132"/>
      <c r="C31" s="132"/>
      <c r="D31" s="132"/>
      <c r="E31" s="132"/>
      <c r="F31" s="132"/>
      <c r="G31" s="132"/>
      <c r="H31" s="132"/>
      <c r="I31" s="132"/>
      <c r="J31" s="133"/>
      <c r="K31" s="17"/>
    </row>
    <row r="32" spans="1:11">
      <c r="A32" s="110" t="s">
        <v>1636</v>
      </c>
      <c r="B32" s="111"/>
      <c r="C32" s="111"/>
      <c r="D32" s="111"/>
      <c r="E32" s="111"/>
      <c r="F32" s="111"/>
      <c r="G32" s="111"/>
      <c r="H32" s="111"/>
      <c r="I32" s="111"/>
      <c r="J32" s="112"/>
      <c r="K32" s="17"/>
    </row>
    <row r="33" spans="1:11">
      <c r="A33" s="107" t="s">
        <v>1637</v>
      </c>
      <c r="B33" s="108"/>
      <c r="C33" s="108"/>
      <c r="D33" s="108"/>
      <c r="E33" s="108"/>
      <c r="F33" s="108"/>
      <c r="G33" s="108"/>
      <c r="H33" s="108"/>
      <c r="I33" s="108"/>
      <c r="J33" s="109"/>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E18:G21"/>
    <mergeCell ref="A10:D11"/>
    <mergeCell ref="E10:G11"/>
    <mergeCell ref="A31:J31"/>
    <mergeCell ref="H13:J13"/>
    <mergeCell ref="H14:J14"/>
    <mergeCell ref="A18:D21"/>
    <mergeCell ref="H18:J21"/>
    <mergeCell ref="A12:D17"/>
    <mergeCell ref="E12:G17"/>
    <mergeCell ref="A33:J33"/>
    <mergeCell ref="A32:J32"/>
    <mergeCell ref="A27:J27"/>
    <mergeCell ref="C28:J28"/>
    <mergeCell ref="E29:J29"/>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&amp;LF1C4CC75&amp;C&amp;L4FC93136</oddFooter>
  </headerFooter>
</worksheet>
</file>

<file path=xl/worksheets/sheet2.xml><?xml version="1.0" encoding="utf-8"?>
<worksheet xmlns="http://schemas.openxmlformats.org/spreadsheetml/2006/main" xmlns:r="http://schemas.openxmlformats.org/officeDocument/2006/relationships">
  <dimension ref="A1:IV639"/>
  <sheetViews>
    <sheetView topLeftCell="A30" zoomScaleNormal="100" workbookViewId="0">
      <selection activeCell="M8" sqref="M8"/>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5" t="s">
        <v>903</v>
      </c>
      <c r="B1" s="145"/>
      <c r="C1" s="145"/>
      <c r="D1" s="145"/>
      <c r="E1" s="145"/>
      <c r="F1" s="145"/>
      <c r="G1" s="145"/>
      <c r="H1" s="145"/>
      <c r="I1" s="145"/>
      <c r="J1" s="145"/>
      <c r="K1" s="145"/>
      <c r="L1" s="145"/>
      <c r="M1" s="145"/>
      <c r="N1" s="145"/>
      <c r="O1" s="145"/>
      <c r="P1" s="145"/>
      <c r="Q1" s="145"/>
      <c r="R1" s="145"/>
      <c r="S1" s="145"/>
      <c r="T1" s="145"/>
      <c r="U1" s="145"/>
      <c r="V1" s="145"/>
    </row>
    <row r="2" spans="1:256" ht="60.4" customHeight="1">
      <c r="A2" s="146" t="s">
        <v>1640</v>
      </c>
      <c r="B2" s="146" t="s">
        <v>1629</v>
      </c>
      <c r="C2" s="142" t="s">
        <v>1647</v>
      </c>
      <c r="D2" s="142" t="s">
        <v>900</v>
      </c>
      <c r="E2" s="142"/>
      <c r="F2" s="142"/>
      <c r="G2" s="142" t="s">
        <v>899</v>
      </c>
      <c r="H2" s="142"/>
      <c r="I2" s="139" t="s">
        <v>941</v>
      </c>
      <c r="J2" s="142" t="s">
        <v>897</v>
      </c>
      <c r="K2" s="142"/>
      <c r="L2" s="142"/>
      <c r="M2" s="142"/>
      <c r="N2" s="142"/>
      <c r="O2" s="142"/>
      <c r="P2" s="142"/>
      <c r="Q2" s="142"/>
      <c r="R2" s="142"/>
      <c r="S2" s="142"/>
      <c r="T2" s="142"/>
      <c r="U2" s="141" t="s">
        <v>893</v>
      </c>
      <c r="V2" s="141" t="s">
        <v>892</v>
      </c>
      <c r="W2" s="17"/>
    </row>
    <row r="3" spans="1:256" ht="20.25" customHeight="1">
      <c r="A3" s="147"/>
      <c r="B3" s="147"/>
      <c r="C3" s="142"/>
      <c r="D3" s="142"/>
      <c r="E3" s="142"/>
      <c r="F3" s="142"/>
      <c r="G3" s="142"/>
      <c r="H3" s="142"/>
      <c r="I3" s="149"/>
      <c r="J3" s="142" t="s">
        <v>1643</v>
      </c>
      <c r="K3" s="141" t="s">
        <v>894</v>
      </c>
      <c r="L3" s="142" t="s">
        <v>898</v>
      </c>
      <c r="M3" s="142"/>
      <c r="N3" s="142"/>
      <c r="O3" s="142"/>
      <c r="P3" s="142"/>
      <c r="Q3" s="142"/>
      <c r="R3" s="142"/>
      <c r="S3" s="142"/>
      <c r="T3" s="142"/>
      <c r="U3" s="141"/>
      <c r="V3" s="141"/>
      <c r="W3" s="17"/>
    </row>
    <row r="4" spans="1:256" ht="60.75" customHeight="1">
      <c r="A4" s="147"/>
      <c r="B4" s="147"/>
      <c r="C4" s="142"/>
      <c r="D4" s="141" t="s">
        <v>1643</v>
      </c>
      <c r="E4" s="143" t="s">
        <v>902</v>
      </c>
      <c r="F4" s="144"/>
      <c r="G4" s="142" t="s">
        <v>1643</v>
      </c>
      <c r="H4" s="141" t="s">
        <v>901</v>
      </c>
      <c r="I4" s="149"/>
      <c r="J4" s="142"/>
      <c r="K4" s="141"/>
      <c r="L4" s="141" t="s">
        <v>1648</v>
      </c>
      <c r="M4" s="142" t="s">
        <v>1649</v>
      </c>
      <c r="N4" s="142"/>
      <c r="O4" s="142"/>
      <c r="P4" s="142"/>
      <c r="Q4" s="142"/>
      <c r="R4" s="142"/>
      <c r="S4" s="141" t="s">
        <v>1652</v>
      </c>
      <c r="T4" s="141" t="s">
        <v>945</v>
      </c>
      <c r="U4" s="141"/>
      <c r="V4" s="141"/>
      <c r="W4" s="17"/>
    </row>
    <row r="5" spans="1:256" ht="26.25" customHeight="1">
      <c r="A5" s="147"/>
      <c r="B5" s="147"/>
      <c r="C5" s="142"/>
      <c r="D5" s="141"/>
      <c r="E5" s="137" t="s">
        <v>1643</v>
      </c>
      <c r="F5" s="139" t="s">
        <v>896</v>
      </c>
      <c r="G5" s="142"/>
      <c r="H5" s="141"/>
      <c r="I5" s="149"/>
      <c r="J5" s="142"/>
      <c r="K5" s="141"/>
      <c r="L5" s="141"/>
      <c r="M5" s="137" t="s">
        <v>1643</v>
      </c>
      <c r="N5" s="141" t="s">
        <v>944</v>
      </c>
      <c r="O5" s="141" t="s">
        <v>1645</v>
      </c>
      <c r="P5" s="141" t="s">
        <v>943</v>
      </c>
      <c r="Q5" s="141" t="s">
        <v>1650</v>
      </c>
      <c r="R5" s="141" t="s">
        <v>1651</v>
      </c>
      <c r="S5" s="141"/>
      <c r="T5" s="141"/>
      <c r="U5" s="141"/>
      <c r="V5" s="141"/>
      <c r="W5" s="17"/>
    </row>
    <row r="6" spans="1:256" ht="143.25" customHeight="1">
      <c r="A6" s="148"/>
      <c r="B6" s="148"/>
      <c r="C6" s="142"/>
      <c r="D6" s="141"/>
      <c r="E6" s="138"/>
      <c r="F6" s="140"/>
      <c r="G6" s="142"/>
      <c r="H6" s="141"/>
      <c r="I6" s="140"/>
      <c r="J6" s="142"/>
      <c r="K6" s="141"/>
      <c r="L6" s="141"/>
      <c r="M6" s="138"/>
      <c r="N6" s="141"/>
      <c r="O6" s="141"/>
      <c r="P6" s="141"/>
      <c r="Q6" s="141"/>
      <c r="R6" s="141"/>
      <c r="S6" s="141"/>
      <c r="T6" s="141"/>
      <c r="U6" s="141"/>
      <c r="V6" s="141"/>
      <c r="W6" s="17"/>
    </row>
    <row r="7" spans="1:256" ht="12.95" customHeight="1">
      <c r="A7" s="20" t="s">
        <v>1641</v>
      </c>
      <c r="B7" s="22" t="s">
        <v>1642</v>
      </c>
      <c r="C7" s="22" t="s">
        <v>1644</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1630</v>
      </c>
      <c r="C8" s="18"/>
      <c r="D8" s="68">
        <f t="shared" ref="D8:V8" si="0">SUM(D9:D529)</f>
        <v>649</v>
      </c>
      <c r="E8" s="68">
        <f t="shared" si="0"/>
        <v>624</v>
      </c>
      <c r="F8" s="68">
        <f t="shared" si="0"/>
        <v>3</v>
      </c>
      <c r="G8" s="68">
        <f t="shared" si="0"/>
        <v>50</v>
      </c>
      <c r="H8" s="68">
        <f t="shared" si="0"/>
        <v>1</v>
      </c>
      <c r="I8" s="68">
        <f t="shared" si="0"/>
        <v>1</v>
      </c>
      <c r="J8" s="68">
        <f t="shared" si="0"/>
        <v>550</v>
      </c>
      <c r="K8" s="68">
        <f t="shared" si="0"/>
        <v>2</v>
      </c>
      <c r="L8" s="68">
        <f t="shared" si="0"/>
        <v>312</v>
      </c>
      <c r="M8" s="68">
        <f t="shared" si="0"/>
        <v>221</v>
      </c>
      <c r="N8" s="68">
        <f t="shared" si="0"/>
        <v>1</v>
      </c>
      <c r="O8" s="68">
        <f t="shared" si="0"/>
        <v>192</v>
      </c>
      <c r="P8" s="68">
        <f t="shared" si="0"/>
        <v>110</v>
      </c>
      <c r="Q8" s="68">
        <f t="shared" si="0"/>
        <v>29</v>
      </c>
      <c r="R8" s="68">
        <f t="shared" si="0"/>
        <v>0</v>
      </c>
      <c r="S8" s="68">
        <f t="shared" si="0"/>
        <v>17</v>
      </c>
      <c r="T8" s="68">
        <f t="shared" si="0"/>
        <v>0</v>
      </c>
      <c r="U8" s="68">
        <f t="shared" si="0"/>
        <v>315</v>
      </c>
      <c r="V8" s="68">
        <f t="shared" si="0"/>
        <v>48</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1655</v>
      </c>
      <c r="C9" s="90">
        <v>41</v>
      </c>
      <c r="D9" s="91">
        <v>3</v>
      </c>
      <c r="E9" s="91">
        <v>3</v>
      </c>
      <c r="F9" s="91"/>
      <c r="G9" s="91">
        <v>1</v>
      </c>
      <c r="H9" s="91"/>
      <c r="I9" s="91"/>
      <c r="J9" s="91">
        <v>2</v>
      </c>
      <c r="K9" s="91"/>
      <c r="L9" s="91"/>
      <c r="M9" s="91">
        <v>2</v>
      </c>
      <c r="N9" s="91"/>
      <c r="O9" s="91">
        <v>2</v>
      </c>
      <c r="P9" s="91">
        <v>2</v>
      </c>
      <c r="Q9" s="91"/>
      <c r="R9" s="91"/>
      <c r="S9" s="91"/>
      <c r="T9" s="91"/>
      <c r="U9" s="91">
        <v>2</v>
      </c>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1656</v>
      </c>
      <c r="C10" s="90" t="s">
        <v>1657</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1658</v>
      </c>
      <c r="C11" s="90" t="s">
        <v>1659</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1660</v>
      </c>
      <c r="C12" s="90" t="s">
        <v>1661</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800</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1662</v>
      </c>
      <c r="C14" s="90" t="s">
        <v>1663</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1664</v>
      </c>
      <c r="C15" s="90" t="s">
        <v>1665</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1666</v>
      </c>
      <c r="C16" s="90" t="s">
        <v>1667</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1669</v>
      </c>
      <c r="C17" s="90" t="s">
        <v>1670</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customHeight="1">
      <c r="A18" s="89">
        <v>11</v>
      </c>
      <c r="B18" s="78" t="s">
        <v>1668</v>
      </c>
      <c r="C18" s="90">
        <v>44</v>
      </c>
      <c r="D18" s="91">
        <v>4</v>
      </c>
      <c r="E18" s="91">
        <v>3</v>
      </c>
      <c r="F18" s="91"/>
      <c r="G18" s="91"/>
      <c r="H18" s="91"/>
      <c r="I18" s="91"/>
      <c r="J18" s="91">
        <v>3</v>
      </c>
      <c r="K18" s="91"/>
      <c r="L18" s="91">
        <v>2</v>
      </c>
      <c r="M18" s="91">
        <v>1</v>
      </c>
      <c r="N18" s="91"/>
      <c r="O18" s="91">
        <v>1</v>
      </c>
      <c r="P18" s="91">
        <v>1</v>
      </c>
      <c r="Q18" s="91"/>
      <c r="R18" s="91"/>
      <c r="S18" s="91"/>
      <c r="T18" s="91"/>
      <c r="U18" s="91">
        <v>2</v>
      </c>
      <c r="V18" s="91">
        <v>1</v>
      </c>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1671</v>
      </c>
      <c r="C19" s="90" t="s">
        <v>1672</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801</v>
      </c>
      <c r="C20" s="90" t="s">
        <v>1673</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hidden="1" customHeight="1">
      <c r="A21" s="89">
        <v>14</v>
      </c>
      <c r="B21" s="78" t="s">
        <v>1674</v>
      </c>
      <c r="C21" s="90">
        <v>45</v>
      </c>
      <c r="D21" s="91"/>
      <c r="E21" s="91"/>
      <c r="F21" s="91"/>
      <c r="G21" s="91"/>
      <c r="H21" s="91"/>
      <c r="I21" s="91"/>
      <c r="J21" s="91"/>
      <c r="K21" s="91"/>
      <c r="L21" s="91"/>
      <c r="M21" s="91"/>
      <c r="N21" s="91"/>
      <c r="O21" s="91"/>
      <c r="P21" s="91"/>
      <c r="Q21" s="91"/>
      <c r="R21" s="91"/>
      <c r="S21" s="91"/>
      <c r="T21" s="91"/>
      <c r="U21" s="91"/>
      <c r="V21" s="9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1675</v>
      </c>
      <c r="C22" s="90" t="s">
        <v>1676</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1677</v>
      </c>
      <c r="C23" s="90">
        <v>46</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1678</v>
      </c>
      <c r="C24" s="90" t="s">
        <v>1679</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1680</v>
      </c>
      <c r="C25" s="90" t="s">
        <v>1681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1682</v>
      </c>
      <c r="C26" s="90">
        <v>47</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1683</v>
      </c>
      <c r="C27" s="90">
        <v>48</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1684</v>
      </c>
      <c r="C28" s="90">
        <v>49</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1685</v>
      </c>
      <c r="C29" s="90">
        <v>50</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customHeight="1">
      <c r="A30" s="89">
        <v>23</v>
      </c>
      <c r="B30" s="78" t="s">
        <v>1686</v>
      </c>
      <c r="C30" s="90">
        <v>51</v>
      </c>
      <c r="D30" s="91">
        <v>1</v>
      </c>
      <c r="E30" s="91">
        <v>1</v>
      </c>
      <c r="F30" s="91"/>
      <c r="G30" s="91"/>
      <c r="H30" s="91"/>
      <c r="I30" s="91"/>
      <c r="J30" s="91">
        <v>1</v>
      </c>
      <c r="K30" s="91"/>
      <c r="L30" s="91"/>
      <c r="M30" s="91">
        <v>1</v>
      </c>
      <c r="N30" s="91"/>
      <c r="O30" s="91">
        <v>1</v>
      </c>
      <c r="P30" s="91">
        <v>1</v>
      </c>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c r="A31" s="89">
        <v>24</v>
      </c>
      <c r="B31" s="78" t="s">
        <v>2058</v>
      </c>
      <c r="C31" s="90" t="s">
        <v>1687</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1688</v>
      </c>
      <c r="C32" s="90" t="s">
        <v>1689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911</v>
      </c>
      <c r="C33" s="90" t="s">
        <v>910</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1690</v>
      </c>
      <c r="C34" s="90">
        <v>52</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1691</v>
      </c>
      <c r="C35" s="90">
        <v>53</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1692</v>
      </c>
      <c r="C36" s="90" t="s">
        <v>1693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1694</v>
      </c>
      <c r="C37" s="90" t="s">
        <v>1695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1696</v>
      </c>
      <c r="C38" s="90" t="s">
        <v>1697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1698</v>
      </c>
      <c r="C39" s="90" t="s">
        <v>760</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802</v>
      </c>
      <c r="C40" s="90" t="s">
        <v>761</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9" t="s">
        <v>762</v>
      </c>
      <c r="C41" s="90" t="s">
        <v>763</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8" t="s">
        <v>1699</v>
      </c>
      <c r="C42" s="90">
        <v>54</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803</v>
      </c>
      <c r="C43" s="90">
        <v>55</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1700</v>
      </c>
      <c r="C44" s="90">
        <v>56</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1701</v>
      </c>
      <c r="C45" s="90">
        <v>57</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1702</v>
      </c>
      <c r="C46" s="90">
        <v>58</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1703</v>
      </c>
      <c r="C47" s="90">
        <v>59</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1704</v>
      </c>
      <c r="C48" s="90" t="s">
        <v>1705</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1706</v>
      </c>
      <c r="C49" s="90">
        <v>60</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1707</v>
      </c>
      <c r="C50" s="90">
        <v>61</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1708</v>
      </c>
      <c r="C51" s="90">
        <v>62</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1709</v>
      </c>
      <c r="C52" s="90">
        <v>63</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1710</v>
      </c>
      <c r="C53" s="90">
        <v>64</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1711</v>
      </c>
      <c r="C54" s="90">
        <v>65</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1712</v>
      </c>
      <c r="C55" s="90" t="s">
        <v>1713</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1714</v>
      </c>
      <c r="C56" s="90">
        <v>66</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1715</v>
      </c>
      <c r="C57" s="90">
        <v>67</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1716</v>
      </c>
      <c r="C58" s="90">
        <v>68</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804</v>
      </c>
      <c r="C59" s="90">
        <v>69</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1717</v>
      </c>
      <c r="C60" s="90">
        <v>70</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1718</v>
      </c>
      <c r="C61" s="90">
        <v>71</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1719</v>
      </c>
      <c r="C62" s="90">
        <v>72</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1720</v>
      </c>
      <c r="C63" s="90">
        <v>73</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1721</v>
      </c>
      <c r="C64" s="90">
        <v>74</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1722</v>
      </c>
      <c r="C65" s="90">
        <v>75</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1723</v>
      </c>
      <c r="C66" s="90">
        <v>76</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1724</v>
      </c>
      <c r="C67" s="90">
        <v>77</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1725</v>
      </c>
      <c r="C68" s="90" t="s">
        <v>1726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1727</v>
      </c>
      <c r="C69" s="90">
        <v>78</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1728</v>
      </c>
      <c r="C70" s="90" t="s">
        <v>1729</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1730</v>
      </c>
      <c r="C71" s="90">
        <v>79</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2058</v>
      </c>
      <c r="C72" s="90" t="s">
        <v>1731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1732</v>
      </c>
      <c r="C73" s="90">
        <v>80</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1733</v>
      </c>
      <c r="C74" s="90">
        <v>81</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805</v>
      </c>
      <c r="C75" s="90">
        <v>82</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1734</v>
      </c>
      <c r="C76" s="90" t="s">
        <v>1735</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1736</v>
      </c>
      <c r="C77" s="90" t="s">
        <v>1737</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1738</v>
      </c>
      <c r="C78" s="90" t="s">
        <v>1739</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1740</v>
      </c>
      <c r="C79" s="90" t="s">
        <v>1741</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1742</v>
      </c>
      <c r="C80" s="90" t="s">
        <v>1743</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1744</v>
      </c>
      <c r="C81" s="90" t="s">
        <v>1745</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1746</v>
      </c>
      <c r="C82" s="90" t="s">
        <v>1747</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1748</v>
      </c>
      <c r="C83" s="90">
        <v>83</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1749</v>
      </c>
      <c r="C84" s="90" t="s">
        <v>1750</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c r="A85" s="89">
        <v>78</v>
      </c>
      <c r="B85" s="78" t="s">
        <v>1751</v>
      </c>
      <c r="C85" s="90">
        <v>85</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1752</v>
      </c>
      <c r="C86" s="90" t="s">
        <v>1753</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hidden="1" customHeight="1">
      <c r="A87" s="89">
        <v>80</v>
      </c>
      <c r="B87" s="78" t="s">
        <v>1754</v>
      </c>
      <c r="C87" s="90" t="s">
        <v>1755</v>
      </c>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1756</v>
      </c>
      <c r="C88" s="90">
        <v>87</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1757</v>
      </c>
      <c r="C89" s="90">
        <v>88</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c r="A90" s="89">
        <v>83</v>
      </c>
      <c r="B90" s="78" t="s">
        <v>1758</v>
      </c>
      <c r="C90" s="90" t="s">
        <v>1759</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1760</v>
      </c>
      <c r="C91" s="90" t="s">
        <v>1761</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1762</v>
      </c>
      <c r="C92" s="90">
        <v>89</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c r="A93" s="89">
        <v>86</v>
      </c>
      <c r="B93" s="78" t="s">
        <v>1763</v>
      </c>
      <c r="C93" s="90">
        <v>90</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1764</v>
      </c>
      <c r="C94" s="90" t="s">
        <v>1765</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1766</v>
      </c>
      <c r="C95" s="90">
        <v>91</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1767</v>
      </c>
      <c r="C96" s="90" t="s">
        <v>1768</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c r="A97" s="89">
        <v>90</v>
      </c>
      <c r="B97" s="78" t="s">
        <v>1769</v>
      </c>
      <c r="C97" s="90" t="s">
        <v>1770</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1771</v>
      </c>
      <c r="C98" s="90" t="s">
        <v>1772</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1773</v>
      </c>
      <c r="C99" s="90" t="s">
        <v>1774</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924</v>
      </c>
      <c r="C100" s="90" t="s">
        <v>923</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1775</v>
      </c>
      <c r="C101" s="90">
        <v>92</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1776</v>
      </c>
      <c r="C102" s="90" t="s">
        <v>1777</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1778</v>
      </c>
      <c r="C103" s="90">
        <v>93</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1779</v>
      </c>
      <c r="C104" s="90">
        <v>94</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1780</v>
      </c>
      <c r="C105" s="90">
        <v>95</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806</v>
      </c>
      <c r="C106" s="90" t="s">
        <v>1781</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807</v>
      </c>
      <c r="C107" s="90">
        <v>96</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1782</v>
      </c>
      <c r="C108" s="90" t="s">
        <v>1783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2058</v>
      </c>
      <c r="C109" s="90">
        <v>97</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1784</v>
      </c>
      <c r="C110" s="90">
        <v>98</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1785</v>
      </c>
      <c r="C111" s="90">
        <v>99</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1786</v>
      </c>
      <c r="C112" s="90">
        <v>101</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1787</v>
      </c>
      <c r="C113" s="90" t="s">
        <v>1788</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1789</v>
      </c>
      <c r="C114" s="90">
        <v>102</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1790</v>
      </c>
      <c r="C115" s="90">
        <v>103</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1791</v>
      </c>
      <c r="C116" s="90" t="s">
        <v>1792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1793</v>
      </c>
      <c r="C117" s="90" t="s">
        <v>1794</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1795</v>
      </c>
      <c r="C118" s="90">
        <v>104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1796</v>
      </c>
      <c r="C119" s="90" t="s">
        <v>1797</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1798</v>
      </c>
      <c r="C120" s="90">
        <v>105</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808</v>
      </c>
      <c r="C121" s="90">
        <v>106</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1799</v>
      </c>
      <c r="C122" s="90" t="s">
        <v>1800</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c r="A123" s="89">
        <v>116</v>
      </c>
      <c r="B123" s="78" t="s">
        <v>1801</v>
      </c>
      <c r="C123" s="90" t="s">
        <v>1802</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1803</v>
      </c>
      <c r="C124" s="90">
        <v>107</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1804</v>
      </c>
      <c r="C125" s="90" t="s">
        <v>1805</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9" t="s">
        <v>764</v>
      </c>
      <c r="C126" s="90" t="s">
        <v>765</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1806</v>
      </c>
      <c r="C127" s="90">
        <v>108</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8" t="s">
        <v>1807</v>
      </c>
      <c r="C128" s="90">
        <v>109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1808</v>
      </c>
      <c r="C129" s="90">
        <v>110</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1809</v>
      </c>
      <c r="C130" s="90">
        <v>111</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1810</v>
      </c>
      <c r="C131" s="90">
        <v>112</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1811</v>
      </c>
      <c r="C132" s="90">
        <v>113</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1812</v>
      </c>
      <c r="C133" s="90">
        <v>114</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1813</v>
      </c>
      <c r="C134" s="90">
        <v>115</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1814</v>
      </c>
      <c r="C135" s="90">
        <v>116</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1815</v>
      </c>
      <c r="C136" s="90" t="s">
        <v>1816</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1817</v>
      </c>
      <c r="C137" s="90" t="s">
        <v>1818</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1819</v>
      </c>
      <c r="C138" s="90" t="s">
        <v>1820</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1821</v>
      </c>
      <c r="C139" s="90">
        <v>117</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1822</v>
      </c>
      <c r="C140" s="90">
        <v>118</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1823</v>
      </c>
      <c r="C141" s="90">
        <v>119</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1824</v>
      </c>
      <c r="C142" s="90">
        <v>120</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customHeight="1">
      <c r="A143" s="89">
        <v>136</v>
      </c>
      <c r="B143" s="78" t="s">
        <v>809</v>
      </c>
      <c r="C143" s="90">
        <v>121</v>
      </c>
      <c r="D143" s="91">
        <v>10</v>
      </c>
      <c r="E143" s="91">
        <v>10</v>
      </c>
      <c r="F143" s="91"/>
      <c r="G143" s="91"/>
      <c r="H143" s="91"/>
      <c r="I143" s="91"/>
      <c r="J143" s="91">
        <v>10</v>
      </c>
      <c r="K143" s="91"/>
      <c r="L143" s="91">
        <v>4</v>
      </c>
      <c r="M143" s="91">
        <v>6</v>
      </c>
      <c r="N143" s="91"/>
      <c r="O143" s="91">
        <v>6</v>
      </c>
      <c r="P143" s="91">
        <v>2</v>
      </c>
      <c r="Q143" s="91"/>
      <c r="R143" s="91"/>
      <c r="S143" s="91"/>
      <c r="T143" s="91"/>
      <c r="U143" s="91">
        <v>1</v>
      </c>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810</v>
      </c>
      <c r="C144" s="90" t="s">
        <v>1825</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hidden="1" customHeight="1">
      <c r="A145" s="89">
        <v>138</v>
      </c>
      <c r="B145" s="78" t="s">
        <v>1826</v>
      </c>
      <c r="C145" s="90" t="s">
        <v>1827</v>
      </c>
      <c r="D145" s="91"/>
      <c r="E145" s="91"/>
      <c r="F145" s="91"/>
      <c r="G145" s="91"/>
      <c r="H145" s="91"/>
      <c r="I145" s="91"/>
      <c r="J145" s="91"/>
      <c r="K145" s="91"/>
      <c r="L145" s="91"/>
      <c r="M145" s="91"/>
      <c r="N145" s="91"/>
      <c r="O145" s="91"/>
      <c r="P145" s="91"/>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customHeight="1">
      <c r="A146" s="89">
        <v>139</v>
      </c>
      <c r="B146" s="78" t="s">
        <v>777</v>
      </c>
      <c r="C146" s="90">
        <v>122</v>
      </c>
      <c r="D146" s="91">
        <v>1</v>
      </c>
      <c r="E146" s="91">
        <v>1</v>
      </c>
      <c r="F146" s="91"/>
      <c r="G146" s="91"/>
      <c r="H146" s="91"/>
      <c r="I146" s="91"/>
      <c r="J146" s="91">
        <v>1</v>
      </c>
      <c r="K146" s="91"/>
      <c r="L146" s="91">
        <v>1</v>
      </c>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2058</v>
      </c>
      <c r="C147" s="90" t="s">
        <v>1828</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c r="A148" s="89">
        <v>141</v>
      </c>
      <c r="B148" s="78" t="s">
        <v>811</v>
      </c>
      <c r="C148" s="90" t="s">
        <v>1829</v>
      </c>
      <c r="D148" s="91">
        <v>2</v>
      </c>
      <c r="E148" s="91">
        <v>2</v>
      </c>
      <c r="F148" s="91"/>
      <c r="G148" s="91">
        <v>1</v>
      </c>
      <c r="H148" s="91"/>
      <c r="I148" s="91"/>
      <c r="J148" s="91">
        <v>1</v>
      </c>
      <c r="K148" s="91"/>
      <c r="L148" s="91">
        <v>1</v>
      </c>
      <c r="M148" s="91"/>
      <c r="N148" s="91"/>
      <c r="O148" s="91"/>
      <c r="P148" s="91"/>
      <c r="Q148" s="91"/>
      <c r="R148" s="91"/>
      <c r="S148" s="91"/>
      <c r="T148" s="91"/>
      <c r="U148" s="91"/>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2058</v>
      </c>
      <c r="C149" s="90" t="s">
        <v>1830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c r="A150" s="89">
        <v>143</v>
      </c>
      <c r="B150" s="78" t="s">
        <v>1831</v>
      </c>
      <c r="C150" s="90" t="s">
        <v>1832</v>
      </c>
      <c r="D150" s="91">
        <v>1</v>
      </c>
      <c r="E150" s="91">
        <v>1</v>
      </c>
      <c r="F150" s="91"/>
      <c r="G150" s="91"/>
      <c r="H150" s="91"/>
      <c r="I150" s="91"/>
      <c r="J150" s="91"/>
      <c r="K150" s="91"/>
      <c r="L150" s="91"/>
      <c r="M150" s="91"/>
      <c r="N150" s="91"/>
      <c r="O150" s="91"/>
      <c r="P150" s="91"/>
      <c r="Q150" s="91"/>
      <c r="R150" s="91"/>
      <c r="S150" s="91"/>
      <c r="T150" s="91"/>
      <c r="U150" s="91"/>
      <c r="V150" s="91">
        <v>1</v>
      </c>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812</v>
      </c>
      <c r="C151" s="90" t="s">
        <v>1833</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hidden="1" customHeight="1">
      <c r="A152" s="89">
        <v>145</v>
      </c>
      <c r="B152" s="78" t="s">
        <v>813</v>
      </c>
      <c r="C152" s="90">
        <v>123</v>
      </c>
      <c r="D152" s="91"/>
      <c r="E152" s="91"/>
      <c r="F152" s="91"/>
      <c r="G152" s="91"/>
      <c r="H152" s="91"/>
      <c r="I152" s="91"/>
      <c r="J152" s="91"/>
      <c r="K152" s="91"/>
      <c r="L152" s="91"/>
      <c r="M152" s="91"/>
      <c r="N152" s="91"/>
      <c r="O152" s="91"/>
      <c r="P152" s="91"/>
      <c r="Q152" s="91"/>
      <c r="R152" s="91"/>
      <c r="S152" s="91"/>
      <c r="T152" s="91"/>
      <c r="U152" s="91"/>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customHeight="1">
      <c r="A153" s="89">
        <v>146</v>
      </c>
      <c r="B153" s="78" t="s">
        <v>1834</v>
      </c>
      <c r="C153" s="90">
        <v>124</v>
      </c>
      <c r="D153" s="91">
        <v>72</v>
      </c>
      <c r="E153" s="91">
        <v>70</v>
      </c>
      <c r="F153" s="91"/>
      <c r="G153" s="91">
        <v>6</v>
      </c>
      <c r="H153" s="91"/>
      <c r="I153" s="91"/>
      <c r="J153" s="91">
        <v>61</v>
      </c>
      <c r="K153" s="91"/>
      <c r="L153" s="91">
        <v>32</v>
      </c>
      <c r="M153" s="91">
        <v>24</v>
      </c>
      <c r="N153" s="91"/>
      <c r="O153" s="91">
        <v>16</v>
      </c>
      <c r="P153" s="91">
        <v>9</v>
      </c>
      <c r="Q153" s="91">
        <v>8</v>
      </c>
      <c r="R153" s="91"/>
      <c r="S153" s="91">
        <v>5</v>
      </c>
      <c r="T153" s="91"/>
      <c r="U153" s="91">
        <v>34</v>
      </c>
      <c r="V153" s="91">
        <v>5</v>
      </c>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778</v>
      </c>
      <c r="C154" s="90" t="s">
        <v>1835</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hidden="1" customHeight="1">
      <c r="A155" s="89">
        <v>148</v>
      </c>
      <c r="B155" s="78" t="s">
        <v>1836</v>
      </c>
      <c r="C155" s="90">
        <v>125</v>
      </c>
      <c r="D155" s="91"/>
      <c r="E155" s="91"/>
      <c r="F155" s="91"/>
      <c r="G155" s="91"/>
      <c r="H155" s="91"/>
      <c r="I155" s="91"/>
      <c r="J155" s="91"/>
      <c r="K155" s="91"/>
      <c r="L155" s="91"/>
      <c r="M155" s="91"/>
      <c r="N155" s="91"/>
      <c r="O155" s="91"/>
      <c r="P155" s="91"/>
      <c r="Q155" s="91"/>
      <c r="R155" s="91"/>
      <c r="S155" s="91"/>
      <c r="T155" s="91"/>
      <c r="U155" s="91"/>
      <c r="V155" s="91"/>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customHeight="1">
      <c r="A156" s="89">
        <v>149</v>
      </c>
      <c r="B156" s="78" t="s">
        <v>814</v>
      </c>
      <c r="C156" s="90">
        <v>126</v>
      </c>
      <c r="D156" s="91">
        <v>1</v>
      </c>
      <c r="E156" s="91">
        <v>1</v>
      </c>
      <c r="F156" s="91"/>
      <c r="G156" s="91"/>
      <c r="H156" s="91"/>
      <c r="I156" s="91"/>
      <c r="J156" s="91">
        <v>1</v>
      </c>
      <c r="K156" s="91"/>
      <c r="L156" s="91"/>
      <c r="M156" s="91">
        <v>1</v>
      </c>
      <c r="N156" s="91"/>
      <c r="O156" s="91">
        <v>1</v>
      </c>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874</v>
      </c>
      <c r="C157" s="90">
        <v>127</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hidden="1" customHeight="1">
      <c r="A158" s="89">
        <v>151</v>
      </c>
      <c r="B158" s="78" t="s">
        <v>815</v>
      </c>
      <c r="C158" s="90" t="s">
        <v>1837</v>
      </c>
      <c r="D158" s="91"/>
      <c r="E158" s="91"/>
      <c r="F158" s="91"/>
      <c r="G158" s="91"/>
      <c r="H158" s="91"/>
      <c r="I158" s="91"/>
      <c r="J158" s="91"/>
      <c r="K158" s="91"/>
      <c r="L158" s="91"/>
      <c r="M158" s="91"/>
      <c r="N158" s="91"/>
      <c r="O158" s="91"/>
      <c r="P158" s="91"/>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1838</v>
      </c>
      <c r="C159" s="90">
        <v>128</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c r="A160" s="89">
        <v>153</v>
      </c>
      <c r="B160" s="78" t="s">
        <v>1839</v>
      </c>
      <c r="C160" s="90" t="s">
        <v>1840</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816</v>
      </c>
      <c r="C161" s="90">
        <v>129</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customHeight="1">
      <c r="A162" s="89">
        <v>155</v>
      </c>
      <c r="B162" s="78" t="s">
        <v>1841</v>
      </c>
      <c r="C162" s="90">
        <v>130</v>
      </c>
      <c r="D162" s="91">
        <v>355</v>
      </c>
      <c r="E162" s="91">
        <v>337</v>
      </c>
      <c r="F162" s="91">
        <v>1</v>
      </c>
      <c r="G162" s="91">
        <v>18</v>
      </c>
      <c r="H162" s="91"/>
      <c r="I162" s="91">
        <v>1</v>
      </c>
      <c r="J162" s="91">
        <v>316</v>
      </c>
      <c r="K162" s="91">
        <v>1</v>
      </c>
      <c r="L162" s="91">
        <v>204</v>
      </c>
      <c r="M162" s="91">
        <v>104</v>
      </c>
      <c r="N162" s="91"/>
      <c r="O162" s="91">
        <v>95</v>
      </c>
      <c r="P162" s="91">
        <v>55</v>
      </c>
      <c r="Q162" s="91">
        <v>9</v>
      </c>
      <c r="R162" s="91"/>
      <c r="S162" s="91">
        <v>8</v>
      </c>
      <c r="T162" s="91"/>
      <c r="U162" s="91">
        <v>186</v>
      </c>
      <c r="V162" s="91">
        <v>20</v>
      </c>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2058</v>
      </c>
      <c r="C163" s="90">
        <v>131</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2058</v>
      </c>
      <c r="C164" s="90">
        <v>132</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hidden="1" customHeight="1">
      <c r="A165" s="89">
        <v>158</v>
      </c>
      <c r="B165" s="78" t="s">
        <v>1842</v>
      </c>
      <c r="C165" s="90" t="s">
        <v>1843</v>
      </c>
      <c r="D165" s="91"/>
      <c r="E165" s="91"/>
      <c r="F165" s="91"/>
      <c r="G165" s="91"/>
      <c r="H165" s="91"/>
      <c r="I165" s="91"/>
      <c r="J165" s="91"/>
      <c r="K165" s="91"/>
      <c r="L165" s="91"/>
      <c r="M165" s="91"/>
      <c r="N165" s="91"/>
      <c r="O165" s="91"/>
      <c r="P165" s="91"/>
      <c r="Q165" s="91"/>
      <c r="R165" s="91"/>
      <c r="S165" s="91"/>
      <c r="T165" s="91"/>
      <c r="U165" s="91"/>
      <c r="V165" s="91"/>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1844</v>
      </c>
      <c r="C166" s="90">
        <v>133</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1845</v>
      </c>
      <c r="C167" s="90" t="s">
        <v>1846</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1847</v>
      </c>
      <c r="C168" s="90" t="s">
        <v>1848</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1849</v>
      </c>
      <c r="C169" s="90">
        <v>134</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1850</v>
      </c>
      <c r="C170" s="90">
        <v>135</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1851</v>
      </c>
      <c r="C171" s="90" t="s">
        <v>1852</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1853</v>
      </c>
      <c r="C172" s="90">
        <v>136</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1854</v>
      </c>
      <c r="C173" s="90">
        <v>137</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1855</v>
      </c>
      <c r="C174" s="90">
        <v>138</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1856</v>
      </c>
      <c r="C175" s="90">
        <v>139</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customHeight="1">
      <c r="A176" s="89">
        <v>169</v>
      </c>
      <c r="B176" s="78" t="s">
        <v>817</v>
      </c>
      <c r="C176" s="90">
        <v>140</v>
      </c>
      <c r="D176" s="91">
        <v>1</v>
      </c>
      <c r="E176" s="91">
        <v>1</v>
      </c>
      <c r="F176" s="91"/>
      <c r="G176" s="91"/>
      <c r="H176" s="91"/>
      <c r="I176" s="91"/>
      <c r="J176" s="91">
        <v>1</v>
      </c>
      <c r="K176" s="91"/>
      <c r="L176" s="91"/>
      <c r="M176" s="91">
        <v>1</v>
      </c>
      <c r="N176" s="91"/>
      <c r="O176" s="91">
        <v>1</v>
      </c>
      <c r="P176" s="91">
        <v>1</v>
      </c>
      <c r="Q176" s="91"/>
      <c r="R176" s="91"/>
      <c r="S176" s="91"/>
      <c r="T176" s="91"/>
      <c r="U176" s="91">
        <v>1</v>
      </c>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1857</v>
      </c>
      <c r="C177" s="90">
        <v>141</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c r="A178" s="89">
        <v>171</v>
      </c>
      <c r="B178" s="78" t="s">
        <v>1858</v>
      </c>
      <c r="C178" s="90">
        <v>142</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hidden="1" customHeight="1">
      <c r="A179" s="89">
        <v>172</v>
      </c>
      <c r="B179" s="78" t="s">
        <v>1859</v>
      </c>
      <c r="C179" s="90">
        <v>144</v>
      </c>
      <c r="D179" s="91"/>
      <c r="E179" s="91"/>
      <c r="F179" s="91"/>
      <c r="G179" s="91"/>
      <c r="H179" s="91"/>
      <c r="I179" s="91"/>
      <c r="J179" s="91"/>
      <c r="K179" s="91"/>
      <c r="L179" s="91"/>
      <c r="M179" s="91"/>
      <c r="N179" s="91"/>
      <c r="O179" s="91"/>
      <c r="P179" s="91"/>
      <c r="Q179" s="91"/>
      <c r="R179" s="91"/>
      <c r="S179" s="91"/>
      <c r="T179" s="91"/>
      <c r="U179" s="91"/>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1860</v>
      </c>
      <c r="C180" s="90">
        <v>145</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1861</v>
      </c>
      <c r="C181" s="90">
        <v>146</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1862</v>
      </c>
      <c r="C182" s="90">
        <v>147</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1863</v>
      </c>
      <c r="C183" s="90">
        <v>148</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1864</v>
      </c>
      <c r="C184" s="90" t="s">
        <v>1865</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1866</v>
      </c>
      <c r="C185" s="90" t="s">
        <v>1867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1868</v>
      </c>
      <c r="C186" s="90" t="s">
        <v>1869</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1870</v>
      </c>
      <c r="C187" s="90" t="s">
        <v>1871</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1872</v>
      </c>
      <c r="C188" s="90" t="s">
        <v>1873</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1874</v>
      </c>
      <c r="C189" s="90">
        <v>149</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1875</v>
      </c>
      <c r="C190" s="90" t="s">
        <v>1876</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1877</v>
      </c>
      <c r="C191" s="90">
        <v>150</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1878</v>
      </c>
      <c r="C192" s="90">
        <v>151</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818</v>
      </c>
      <c r="C193" s="90">
        <v>152</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712</v>
      </c>
      <c r="C194" s="90" t="s">
        <v>711</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1879</v>
      </c>
      <c r="C195" s="90">
        <v>153</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c r="A196" s="89">
        <v>189</v>
      </c>
      <c r="B196" s="78" t="s">
        <v>1880</v>
      </c>
      <c r="C196" s="90">
        <v>154</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1881</v>
      </c>
      <c r="C197" s="90">
        <v>155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c r="A198" s="89">
        <v>191</v>
      </c>
      <c r="B198" s="78" t="s">
        <v>1882</v>
      </c>
      <c r="C198" s="90" t="s">
        <v>1883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hidden="1" customHeight="1">
      <c r="A199" s="89">
        <v>192</v>
      </c>
      <c r="B199" s="78" t="s">
        <v>1884</v>
      </c>
      <c r="C199" s="90" t="s">
        <v>1885</v>
      </c>
      <c r="D199" s="91"/>
      <c r="E199" s="91"/>
      <c r="F199" s="91"/>
      <c r="G199" s="91"/>
      <c r="H199" s="91"/>
      <c r="I199" s="91"/>
      <c r="J199" s="91"/>
      <c r="K199" s="91"/>
      <c r="L199" s="91"/>
      <c r="M199" s="91"/>
      <c r="N199" s="91"/>
      <c r="O199" s="91"/>
      <c r="P199" s="91"/>
      <c r="Q199" s="91"/>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c r="A200" s="89">
        <v>193</v>
      </c>
      <c r="B200" s="78" t="s">
        <v>819</v>
      </c>
      <c r="C200" s="90">
        <v>156</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c r="A201" s="89">
        <v>194</v>
      </c>
      <c r="B201" s="78" t="s">
        <v>1886</v>
      </c>
      <c r="C201" s="90" t="s">
        <v>1887</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1888</v>
      </c>
      <c r="C202" s="90" t="s">
        <v>1889</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c r="A203" s="89">
        <v>196</v>
      </c>
      <c r="B203" s="79" t="s">
        <v>820</v>
      </c>
      <c r="C203" s="90" t="s">
        <v>766</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2058</v>
      </c>
      <c r="C204" s="90">
        <v>157</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1890</v>
      </c>
      <c r="C205" s="90">
        <v>159</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8" t="s">
        <v>1891</v>
      </c>
      <c r="C206" s="90">
        <v>160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78" t="s">
        <v>2058</v>
      </c>
      <c r="C207" s="90" t="s">
        <v>1892</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1893</v>
      </c>
      <c r="C208" s="90">
        <v>161</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1894</v>
      </c>
      <c r="C209" s="90">
        <v>162</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1895</v>
      </c>
      <c r="C210" s="90" t="s">
        <v>1896</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1897</v>
      </c>
      <c r="C211" s="90" t="s">
        <v>1898</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1899</v>
      </c>
      <c r="C212" s="90" t="s">
        <v>1900</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c r="A213" s="89">
        <v>206</v>
      </c>
      <c r="B213" s="78" t="s">
        <v>1901</v>
      </c>
      <c r="C213" s="90">
        <v>163</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customHeight="1">
      <c r="A214" s="89">
        <v>207</v>
      </c>
      <c r="B214" s="78" t="s">
        <v>1902</v>
      </c>
      <c r="C214" s="90" t="s">
        <v>1903</v>
      </c>
      <c r="D214" s="91">
        <v>7</v>
      </c>
      <c r="E214" s="91">
        <v>7</v>
      </c>
      <c r="F214" s="91"/>
      <c r="G214" s="91">
        <v>2</v>
      </c>
      <c r="H214" s="91"/>
      <c r="I214" s="91"/>
      <c r="J214" s="91">
        <v>5</v>
      </c>
      <c r="K214" s="91"/>
      <c r="L214" s="91">
        <v>1</v>
      </c>
      <c r="M214" s="91">
        <v>4</v>
      </c>
      <c r="N214" s="91"/>
      <c r="O214" s="91">
        <v>4</v>
      </c>
      <c r="P214" s="91">
        <v>2</v>
      </c>
      <c r="Q214" s="91"/>
      <c r="R214" s="91"/>
      <c r="S214" s="91"/>
      <c r="T214" s="91"/>
      <c r="U214" s="91">
        <v>3</v>
      </c>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customHeight="1">
      <c r="A215" s="89">
        <v>208</v>
      </c>
      <c r="B215" s="78" t="s">
        <v>1904</v>
      </c>
      <c r="C215" s="90" t="s">
        <v>1905</v>
      </c>
      <c r="D215" s="91">
        <v>1</v>
      </c>
      <c r="E215" s="91">
        <v>1</v>
      </c>
      <c r="F215" s="91"/>
      <c r="G215" s="91">
        <v>1</v>
      </c>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821</v>
      </c>
      <c r="C216" s="90" t="s">
        <v>1906</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1907</v>
      </c>
      <c r="C217" s="90" t="s">
        <v>1908</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hidden="1" customHeight="1">
      <c r="A218" s="89">
        <v>211</v>
      </c>
      <c r="B218" s="78" t="s">
        <v>1909</v>
      </c>
      <c r="C218" s="90" t="s">
        <v>1910</v>
      </c>
      <c r="D218" s="91"/>
      <c r="E218" s="91"/>
      <c r="F218" s="91"/>
      <c r="G218" s="91"/>
      <c r="H218" s="91"/>
      <c r="I218" s="91"/>
      <c r="J218" s="91"/>
      <c r="K218" s="91"/>
      <c r="L218" s="91"/>
      <c r="M218" s="91"/>
      <c r="N218" s="91"/>
      <c r="O218" s="91"/>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822</v>
      </c>
      <c r="C219" s="90" t="s">
        <v>1911</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1912</v>
      </c>
      <c r="C220" s="90" t="s">
        <v>1913</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823</v>
      </c>
      <c r="C221" s="90" t="s">
        <v>1914</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1915</v>
      </c>
      <c r="C222" s="90" t="s">
        <v>1916</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824</v>
      </c>
      <c r="C223" s="90" t="s">
        <v>1917</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1918</v>
      </c>
      <c r="C224" s="90" t="s">
        <v>1919</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1920</v>
      </c>
      <c r="C225" s="90" t="s">
        <v>1921</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726</v>
      </c>
      <c r="C226" s="90" t="s">
        <v>721</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725</v>
      </c>
      <c r="C227" s="90" t="s">
        <v>722</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724</v>
      </c>
      <c r="C228" s="90" t="s">
        <v>723</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927</v>
      </c>
      <c r="C229" s="90" t="s">
        <v>925</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928</v>
      </c>
      <c r="C230" s="90" t="s">
        <v>926</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customHeight="1">
      <c r="A231" s="89">
        <v>224</v>
      </c>
      <c r="B231" s="78" t="s">
        <v>1922</v>
      </c>
      <c r="C231" s="90">
        <v>164</v>
      </c>
      <c r="D231" s="91">
        <v>18</v>
      </c>
      <c r="E231" s="91">
        <v>15</v>
      </c>
      <c r="F231" s="91"/>
      <c r="G231" s="91"/>
      <c r="H231" s="91"/>
      <c r="I231" s="91"/>
      <c r="J231" s="91">
        <v>16</v>
      </c>
      <c r="K231" s="91"/>
      <c r="L231" s="91">
        <v>6</v>
      </c>
      <c r="M231" s="91">
        <v>10</v>
      </c>
      <c r="N231" s="91"/>
      <c r="O231" s="91">
        <v>10</v>
      </c>
      <c r="P231" s="91">
        <v>7</v>
      </c>
      <c r="Q231" s="91"/>
      <c r="R231" s="91"/>
      <c r="S231" s="91"/>
      <c r="T231" s="91"/>
      <c r="U231" s="91">
        <v>9</v>
      </c>
      <c r="V231" s="91">
        <v>2</v>
      </c>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1923</v>
      </c>
      <c r="C232" s="90" t="s">
        <v>1924</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1925</v>
      </c>
      <c r="C233" s="90" t="s">
        <v>1926</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1927</v>
      </c>
      <c r="C234" s="90" t="s">
        <v>1928</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hidden="1" customHeight="1">
      <c r="A235" s="89">
        <v>228</v>
      </c>
      <c r="B235" s="78" t="s">
        <v>1929</v>
      </c>
      <c r="C235" s="90" t="s">
        <v>1930</v>
      </c>
      <c r="D235" s="91"/>
      <c r="E235" s="91"/>
      <c r="F235" s="91"/>
      <c r="G235" s="91"/>
      <c r="H235" s="91"/>
      <c r="I235" s="91"/>
      <c r="J235" s="91"/>
      <c r="K235" s="91"/>
      <c r="L235" s="91"/>
      <c r="M235" s="91"/>
      <c r="N235" s="91"/>
      <c r="O235" s="91"/>
      <c r="P235" s="91"/>
      <c r="Q235" s="91"/>
      <c r="R235" s="91"/>
      <c r="S235" s="91"/>
      <c r="T235" s="91"/>
      <c r="U235" s="91"/>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c r="A236" s="89">
        <v>229</v>
      </c>
      <c r="B236" s="78" t="s">
        <v>1931</v>
      </c>
      <c r="C236" s="90" t="s">
        <v>1932</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1933</v>
      </c>
      <c r="C237" s="90" t="s">
        <v>1934</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1935</v>
      </c>
      <c r="C238" s="90" t="s">
        <v>1936</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1937</v>
      </c>
      <c r="C239" s="90" t="s">
        <v>1938</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c r="A240" s="89">
        <v>233</v>
      </c>
      <c r="B240" s="78" t="s">
        <v>1939</v>
      </c>
      <c r="C240" s="90" t="s">
        <v>1940</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c r="A241" s="89">
        <v>234</v>
      </c>
      <c r="B241" s="78" t="s">
        <v>1941</v>
      </c>
      <c r="C241" s="90" t="s">
        <v>1942</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1943</v>
      </c>
      <c r="C242" s="90" t="s">
        <v>1944</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1945</v>
      </c>
      <c r="C243" s="90" t="s">
        <v>1946</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customHeight="1">
      <c r="A244" s="89">
        <v>237</v>
      </c>
      <c r="B244" s="78" t="s">
        <v>825</v>
      </c>
      <c r="C244" s="90" t="s">
        <v>1947</v>
      </c>
      <c r="D244" s="91">
        <v>2</v>
      </c>
      <c r="E244" s="91">
        <v>2</v>
      </c>
      <c r="F244" s="91"/>
      <c r="G244" s="91"/>
      <c r="H244" s="91"/>
      <c r="I244" s="91"/>
      <c r="J244" s="91">
        <v>2</v>
      </c>
      <c r="K244" s="91"/>
      <c r="L244" s="91"/>
      <c r="M244" s="91">
        <v>2</v>
      </c>
      <c r="N244" s="91"/>
      <c r="O244" s="91">
        <v>2</v>
      </c>
      <c r="P244" s="91">
        <v>1</v>
      </c>
      <c r="Q244" s="91"/>
      <c r="R244" s="91"/>
      <c r="S244" s="91"/>
      <c r="T244" s="91"/>
      <c r="U244" s="91">
        <v>1</v>
      </c>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1948</v>
      </c>
      <c r="C245" s="90" t="s">
        <v>1949</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1950</v>
      </c>
      <c r="C246" s="90" t="s">
        <v>1951</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881</v>
      </c>
      <c r="C247" s="90" t="s">
        <v>879</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c r="A248" s="89">
        <v>241</v>
      </c>
      <c r="B248" s="78" t="s">
        <v>882</v>
      </c>
      <c r="C248" s="90" t="s">
        <v>880</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930</v>
      </c>
      <c r="C249" s="90" t="s">
        <v>929</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c r="A250" s="89">
        <v>243</v>
      </c>
      <c r="B250" s="78" t="s">
        <v>1952</v>
      </c>
      <c r="C250" s="90" t="s">
        <v>1953</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1954</v>
      </c>
      <c r="C251" s="90" t="s">
        <v>1955</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1956</v>
      </c>
      <c r="C252" s="90" t="s">
        <v>1957</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1958</v>
      </c>
      <c r="C253" s="90" t="s">
        <v>1959</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752</v>
      </c>
      <c r="C254" s="90" t="s">
        <v>1960</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1961</v>
      </c>
      <c r="C255" s="90" t="s">
        <v>1962</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1963</v>
      </c>
      <c r="C256" s="90" t="s">
        <v>1964</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1965</v>
      </c>
      <c r="C257" s="90" t="s">
        <v>1966</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1967</v>
      </c>
      <c r="C258" s="90" t="s">
        <v>1968</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826</v>
      </c>
      <c r="C259" s="90" t="s">
        <v>1969</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827</v>
      </c>
      <c r="C260" s="90" t="s">
        <v>1970</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1971</v>
      </c>
      <c r="C261" s="90" t="s">
        <v>1972</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828</v>
      </c>
      <c r="C262" s="90" t="s">
        <v>1973</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773</v>
      </c>
      <c r="C263" s="90" t="s">
        <v>1974</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829</v>
      </c>
      <c r="C264" s="90" t="s">
        <v>1975</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877</v>
      </c>
      <c r="C265" s="90" t="s">
        <v>1976</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779</v>
      </c>
      <c r="C266" s="90" t="s">
        <v>1977</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1978</v>
      </c>
      <c r="C267" s="90" t="s">
        <v>1979</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1980</v>
      </c>
      <c r="C268" s="90" t="s">
        <v>1981</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1982</v>
      </c>
      <c r="C269" s="90" t="s">
        <v>1983</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1984</v>
      </c>
      <c r="C270" s="90" t="s">
        <v>1985</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1986</v>
      </c>
      <c r="C271" s="90" t="s">
        <v>1987</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1988</v>
      </c>
      <c r="C272" s="90" t="s">
        <v>1989</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716</v>
      </c>
      <c r="C273" s="90" t="s">
        <v>713</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717</v>
      </c>
      <c r="C274" s="90" t="s">
        <v>714</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718</v>
      </c>
      <c r="C275" s="90" t="s">
        <v>715</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775</v>
      </c>
      <c r="C276" s="90" t="s">
        <v>776</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796</v>
      </c>
      <c r="C277" s="90" t="s">
        <v>797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830</v>
      </c>
      <c r="C278" s="90">
        <v>167</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2058</v>
      </c>
      <c r="C279" s="90">
        <v>168</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1990</v>
      </c>
      <c r="C280" s="90" t="s">
        <v>1991</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1992</v>
      </c>
      <c r="C281" s="90" t="s">
        <v>1993</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1994</v>
      </c>
      <c r="C282" s="90">
        <v>169</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831</v>
      </c>
      <c r="C283" s="90">
        <v>170</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1995</v>
      </c>
      <c r="C284" s="90" t="s">
        <v>1996</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932</v>
      </c>
      <c r="C285" s="90" t="s">
        <v>931</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832</v>
      </c>
      <c r="C286" s="90">
        <v>171</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833</v>
      </c>
      <c r="C287" s="90" t="s">
        <v>1997</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1998</v>
      </c>
      <c r="C288" s="90" t="s">
        <v>1999</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2000</v>
      </c>
      <c r="C289" s="90">
        <v>172</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795</v>
      </c>
      <c r="C290" s="90" t="s">
        <v>2001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2058</v>
      </c>
      <c r="C291" s="90" t="s">
        <v>2002</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2058</v>
      </c>
      <c r="C292" s="90" t="s">
        <v>2003</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2004</v>
      </c>
      <c r="C293" s="90" t="s">
        <v>2005</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customHeight="1">
      <c r="A294" s="89">
        <v>287</v>
      </c>
      <c r="B294" s="78" t="s">
        <v>2006</v>
      </c>
      <c r="C294" s="90" t="s">
        <v>2007</v>
      </c>
      <c r="D294" s="91">
        <v>1</v>
      </c>
      <c r="E294" s="91">
        <v>1</v>
      </c>
      <c r="F294" s="91"/>
      <c r="G294" s="91"/>
      <c r="H294" s="91"/>
      <c r="I294" s="91"/>
      <c r="J294" s="91">
        <v>1</v>
      </c>
      <c r="K294" s="91"/>
      <c r="L294" s="91">
        <v>1</v>
      </c>
      <c r="M294" s="91"/>
      <c r="N294" s="91"/>
      <c r="O294" s="91"/>
      <c r="P294" s="91"/>
      <c r="Q294" s="91"/>
      <c r="R294" s="91"/>
      <c r="S294" s="91"/>
      <c r="T294" s="91"/>
      <c r="U294" s="91">
        <v>1</v>
      </c>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customHeight="1">
      <c r="A295" s="89">
        <v>288</v>
      </c>
      <c r="B295" s="78" t="s">
        <v>2008</v>
      </c>
      <c r="C295" s="90" t="s">
        <v>2009</v>
      </c>
      <c r="D295" s="91">
        <v>21</v>
      </c>
      <c r="E295" s="91">
        <v>21</v>
      </c>
      <c r="F295" s="91"/>
      <c r="G295" s="91">
        <v>5</v>
      </c>
      <c r="H295" s="91"/>
      <c r="I295" s="91"/>
      <c r="J295" s="91">
        <v>15</v>
      </c>
      <c r="K295" s="91"/>
      <c r="L295" s="91">
        <v>8</v>
      </c>
      <c r="M295" s="91">
        <v>7</v>
      </c>
      <c r="N295" s="91"/>
      <c r="O295" s="91">
        <v>7</v>
      </c>
      <c r="P295" s="91">
        <v>1</v>
      </c>
      <c r="Q295" s="91"/>
      <c r="R295" s="91"/>
      <c r="S295" s="91"/>
      <c r="T295" s="91"/>
      <c r="U295" s="91">
        <v>10</v>
      </c>
      <c r="V295" s="91">
        <v>1</v>
      </c>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customHeight="1">
      <c r="A296" s="89">
        <v>289</v>
      </c>
      <c r="B296" s="78" t="s">
        <v>2010</v>
      </c>
      <c r="C296" s="90" t="s">
        <v>2011</v>
      </c>
      <c r="D296" s="91">
        <v>3</v>
      </c>
      <c r="E296" s="91">
        <v>3</v>
      </c>
      <c r="F296" s="91"/>
      <c r="G296" s="91">
        <v>1</v>
      </c>
      <c r="H296" s="91"/>
      <c r="I296" s="91"/>
      <c r="J296" s="91">
        <v>1</v>
      </c>
      <c r="K296" s="91"/>
      <c r="L296" s="91"/>
      <c r="M296" s="91"/>
      <c r="N296" s="91"/>
      <c r="O296" s="91"/>
      <c r="P296" s="91"/>
      <c r="Q296" s="91"/>
      <c r="R296" s="91"/>
      <c r="S296" s="91">
        <v>1</v>
      </c>
      <c r="T296" s="91"/>
      <c r="U296" s="91">
        <v>1</v>
      </c>
      <c r="V296" s="91">
        <v>1</v>
      </c>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912</v>
      </c>
      <c r="C297" s="90" t="s">
        <v>2012</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767</v>
      </c>
      <c r="C298" s="90" t="s">
        <v>768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hidden="1" customHeight="1">
      <c r="A299" s="89">
        <v>292</v>
      </c>
      <c r="B299" s="78" t="s">
        <v>786</v>
      </c>
      <c r="C299" s="90" t="s">
        <v>787</v>
      </c>
      <c r="D299" s="91"/>
      <c r="E299" s="91"/>
      <c r="F299" s="91"/>
      <c r="G299" s="91"/>
      <c r="H299" s="91"/>
      <c r="I299" s="91"/>
      <c r="J299" s="91"/>
      <c r="K299" s="91"/>
      <c r="L299" s="91"/>
      <c r="M299" s="91"/>
      <c r="N299" s="91"/>
      <c r="O299" s="91"/>
      <c r="P299" s="91"/>
      <c r="Q299" s="91"/>
      <c r="R299" s="91"/>
      <c r="S299" s="91"/>
      <c r="T299" s="91"/>
      <c r="U299" s="91"/>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hidden="1" customHeight="1">
      <c r="A300" s="89">
        <v>293</v>
      </c>
      <c r="B300" s="78" t="s">
        <v>730</v>
      </c>
      <c r="C300" s="59" t="s">
        <v>731</v>
      </c>
      <c r="D300" s="91"/>
      <c r="E300" s="91"/>
      <c r="F300" s="91"/>
      <c r="G300" s="91"/>
      <c r="H300" s="91"/>
      <c r="I300" s="91"/>
      <c r="J300" s="91"/>
      <c r="K300" s="91"/>
      <c r="L300" s="91"/>
      <c r="M300" s="91"/>
      <c r="N300" s="91"/>
      <c r="O300" s="91"/>
      <c r="P300" s="91"/>
      <c r="Q300" s="91"/>
      <c r="R300" s="91"/>
      <c r="S300" s="91"/>
      <c r="T300" s="91"/>
      <c r="U300" s="91"/>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customHeight="1">
      <c r="A301" s="89">
        <v>294</v>
      </c>
      <c r="B301" s="78" t="s">
        <v>732</v>
      </c>
      <c r="C301" s="59" t="s">
        <v>733</v>
      </c>
      <c r="D301" s="91">
        <v>1</v>
      </c>
      <c r="E301" s="91">
        <v>1</v>
      </c>
      <c r="F301" s="91"/>
      <c r="G301" s="91"/>
      <c r="H301" s="91"/>
      <c r="I301" s="91"/>
      <c r="J301" s="91">
        <v>1</v>
      </c>
      <c r="K301" s="91"/>
      <c r="L301" s="91"/>
      <c r="M301" s="91">
        <v>1</v>
      </c>
      <c r="N301" s="91"/>
      <c r="O301" s="91">
        <v>1</v>
      </c>
      <c r="P301" s="91">
        <v>1</v>
      </c>
      <c r="Q301" s="91"/>
      <c r="R301" s="91"/>
      <c r="S301" s="91"/>
      <c r="T301" s="91"/>
      <c r="U301" s="91">
        <v>1</v>
      </c>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734</v>
      </c>
      <c r="C302" s="59" t="s">
        <v>735</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c r="A303" s="89">
        <v>296</v>
      </c>
      <c r="B303" s="78" t="s">
        <v>736</v>
      </c>
      <c r="C303" s="59" t="s">
        <v>737</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738</v>
      </c>
      <c r="C304" s="59" t="s">
        <v>739</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customHeight="1">
      <c r="A305" s="89">
        <v>298</v>
      </c>
      <c r="B305" s="78" t="s">
        <v>740</v>
      </c>
      <c r="C305" s="59" t="s">
        <v>741</v>
      </c>
      <c r="D305" s="91">
        <v>3</v>
      </c>
      <c r="E305" s="91">
        <v>3</v>
      </c>
      <c r="F305" s="91">
        <v>1</v>
      </c>
      <c r="G305" s="91">
        <v>1</v>
      </c>
      <c r="H305" s="91">
        <v>1</v>
      </c>
      <c r="I305" s="91"/>
      <c r="J305" s="91">
        <v>2</v>
      </c>
      <c r="K305" s="91"/>
      <c r="L305" s="91">
        <v>1</v>
      </c>
      <c r="M305" s="91">
        <v>1</v>
      </c>
      <c r="N305" s="91"/>
      <c r="O305" s="91">
        <v>1</v>
      </c>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c r="A306" s="89">
        <v>299</v>
      </c>
      <c r="B306" s="78" t="s">
        <v>742</v>
      </c>
      <c r="C306" s="59" t="s">
        <v>743</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744</v>
      </c>
      <c r="C307" s="59" t="s">
        <v>745</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customHeight="1">
      <c r="A308" s="89">
        <v>301</v>
      </c>
      <c r="B308" s="78" t="s">
        <v>746</v>
      </c>
      <c r="C308" s="59" t="s">
        <v>747</v>
      </c>
      <c r="D308" s="91">
        <v>1</v>
      </c>
      <c r="E308" s="91">
        <v>1</v>
      </c>
      <c r="F308" s="91"/>
      <c r="G308" s="91"/>
      <c r="H308" s="91"/>
      <c r="I308" s="91"/>
      <c r="J308" s="91">
        <v>1</v>
      </c>
      <c r="K308" s="91"/>
      <c r="L308" s="91">
        <v>1</v>
      </c>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748</v>
      </c>
      <c r="C309" s="59" t="s">
        <v>749</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customHeight="1">
      <c r="A310" s="89">
        <v>303</v>
      </c>
      <c r="B310" s="78" t="s">
        <v>750</v>
      </c>
      <c r="C310" s="59" t="s">
        <v>751</v>
      </c>
      <c r="D310" s="91">
        <v>2</v>
      </c>
      <c r="E310" s="91">
        <v>2</v>
      </c>
      <c r="F310" s="91"/>
      <c r="G310" s="91"/>
      <c r="H310" s="91"/>
      <c r="I310" s="91"/>
      <c r="J310" s="91">
        <v>2</v>
      </c>
      <c r="K310" s="91"/>
      <c r="L310" s="91">
        <v>1</v>
      </c>
      <c r="M310" s="91">
        <v>1</v>
      </c>
      <c r="N310" s="91"/>
      <c r="O310" s="91">
        <v>1</v>
      </c>
      <c r="P310" s="91">
        <v>1</v>
      </c>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c r="A311" s="89">
        <v>304</v>
      </c>
      <c r="B311" s="78" t="s">
        <v>2013</v>
      </c>
      <c r="C311" s="90">
        <v>173</v>
      </c>
      <c r="D311" s="91">
        <v>24</v>
      </c>
      <c r="E311" s="91">
        <v>24</v>
      </c>
      <c r="F311" s="91"/>
      <c r="G311" s="91">
        <v>2</v>
      </c>
      <c r="H311" s="91"/>
      <c r="I311" s="91"/>
      <c r="J311" s="91">
        <v>21</v>
      </c>
      <c r="K311" s="91"/>
      <c r="L311" s="91">
        <v>7</v>
      </c>
      <c r="M311" s="91">
        <v>14</v>
      </c>
      <c r="N311" s="91"/>
      <c r="O311" s="91">
        <v>14</v>
      </c>
      <c r="P311" s="91">
        <v>8</v>
      </c>
      <c r="Q311" s="91"/>
      <c r="R311" s="91"/>
      <c r="S311" s="91"/>
      <c r="T311" s="91"/>
      <c r="U311" s="91">
        <v>9</v>
      </c>
      <c r="V311" s="91">
        <v>1</v>
      </c>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2014</v>
      </c>
      <c r="C312" s="90" t="s">
        <v>2015</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customHeight="1">
      <c r="A313" s="89">
        <v>306</v>
      </c>
      <c r="B313" s="78" t="s">
        <v>885</v>
      </c>
      <c r="C313" s="90" t="s">
        <v>2016</v>
      </c>
      <c r="D313" s="91">
        <v>26</v>
      </c>
      <c r="E313" s="91">
        <v>26</v>
      </c>
      <c r="F313" s="91"/>
      <c r="G313" s="91">
        <v>2</v>
      </c>
      <c r="H313" s="91"/>
      <c r="I313" s="91"/>
      <c r="J313" s="91">
        <v>19</v>
      </c>
      <c r="K313" s="91"/>
      <c r="L313" s="91">
        <v>7</v>
      </c>
      <c r="M313" s="91">
        <v>10</v>
      </c>
      <c r="N313" s="91"/>
      <c r="O313" s="91">
        <v>10</v>
      </c>
      <c r="P313" s="91">
        <v>7</v>
      </c>
      <c r="Q313" s="91"/>
      <c r="R313" s="91"/>
      <c r="S313" s="91">
        <v>2</v>
      </c>
      <c r="T313" s="91"/>
      <c r="U313" s="91">
        <v>11</v>
      </c>
      <c r="V313" s="91">
        <v>5</v>
      </c>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883</v>
      </c>
      <c r="C314" s="90" t="s">
        <v>884</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934</v>
      </c>
      <c r="C315" s="90" t="s">
        <v>933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hidden="1" customHeight="1">
      <c r="A316" s="89">
        <v>309</v>
      </c>
      <c r="B316" s="78" t="s">
        <v>834</v>
      </c>
      <c r="C316" s="90">
        <v>174</v>
      </c>
      <c r="D316" s="91"/>
      <c r="E316" s="91"/>
      <c r="F316" s="91"/>
      <c r="G316" s="91"/>
      <c r="H316" s="91"/>
      <c r="I316" s="91"/>
      <c r="J316" s="91"/>
      <c r="K316" s="91"/>
      <c r="L316" s="91"/>
      <c r="M316" s="91"/>
      <c r="N316" s="91"/>
      <c r="O316" s="91"/>
      <c r="P316" s="91"/>
      <c r="Q316" s="91"/>
      <c r="R316" s="91"/>
      <c r="S316" s="91"/>
      <c r="T316" s="91"/>
      <c r="U316" s="91"/>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hidden="1" customHeight="1">
      <c r="A317" s="89">
        <v>310</v>
      </c>
      <c r="B317" s="78" t="s">
        <v>2017</v>
      </c>
      <c r="C317" s="90">
        <v>175</v>
      </c>
      <c r="D317" s="91"/>
      <c r="E317" s="91"/>
      <c r="F317" s="91"/>
      <c r="G317" s="91"/>
      <c r="H317" s="91"/>
      <c r="I317" s="91"/>
      <c r="J317" s="91"/>
      <c r="K317" s="91"/>
      <c r="L317" s="91"/>
      <c r="M317" s="91"/>
      <c r="N317" s="91"/>
      <c r="O317" s="91"/>
      <c r="P317" s="91"/>
      <c r="Q317" s="91"/>
      <c r="R317" s="91"/>
      <c r="S317" s="91"/>
      <c r="T317" s="91"/>
      <c r="U317" s="91"/>
      <c r="V317" s="91"/>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2018</v>
      </c>
      <c r="C318" s="90" t="s">
        <v>2019</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hidden="1" customHeight="1">
      <c r="A319" s="89">
        <v>312</v>
      </c>
      <c r="B319" s="79" t="s">
        <v>769</v>
      </c>
      <c r="C319" s="90" t="s">
        <v>770</v>
      </c>
      <c r="D319" s="91"/>
      <c r="E319" s="91"/>
      <c r="F319" s="91"/>
      <c r="G319" s="91"/>
      <c r="H319" s="91"/>
      <c r="I319" s="91"/>
      <c r="J319" s="91"/>
      <c r="K319" s="91"/>
      <c r="L319" s="91"/>
      <c r="M319" s="91"/>
      <c r="N319" s="91"/>
      <c r="O319" s="91"/>
      <c r="P319" s="91"/>
      <c r="Q319" s="91"/>
      <c r="R319" s="91"/>
      <c r="S319" s="91"/>
      <c r="T319" s="91"/>
      <c r="U319" s="91"/>
      <c r="V319" s="91"/>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2020</v>
      </c>
      <c r="C320" s="90">
        <v>176</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c r="A321" s="89">
        <v>314</v>
      </c>
      <c r="B321" s="78" t="s">
        <v>2021</v>
      </c>
      <c r="C321" s="90">
        <v>177</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c r="A322" s="89">
        <v>315</v>
      </c>
      <c r="B322" s="78" t="s">
        <v>2022</v>
      </c>
      <c r="C322" s="90" t="s">
        <v>2023</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c r="A323" s="89">
        <v>316</v>
      </c>
      <c r="B323" s="78" t="s">
        <v>835</v>
      </c>
      <c r="C323" s="90">
        <v>178</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836</v>
      </c>
      <c r="C324" s="90">
        <v>179</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8" t="s">
        <v>2024</v>
      </c>
      <c r="C325" s="90">
        <v>180</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710</v>
      </c>
      <c r="C326" s="90" t="s">
        <v>709</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2025</v>
      </c>
      <c r="C327" s="90">
        <v>181</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c r="A328" s="89">
        <v>321</v>
      </c>
      <c r="B328" s="78" t="s">
        <v>2026</v>
      </c>
      <c r="C328" s="90" t="s">
        <v>2027</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c r="A329" s="89">
        <v>322</v>
      </c>
      <c r="B329" s="78" t="s">
        <v>2028</v>
      </c>
      <c r="C329" s="90">
        <v>182</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2029</v>
      </c>
      <c r="C330" s="90">
        <v>183</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customHeight="1">
      <c r="A331" s="89">
        <v>324</v>
      </c>
      <c r="B331" s="78" t="s">
        <v>887</v>
      </c>
      <c r="C331" s="90" t="s">
        <v>886</v>
      </c>
      <c r="D331" s="91">
        <v>9</v>
      </c>
      <c r="E331" s="91">
        <v>9</v>
      </c>
      <c r="F331" s="91"/>
      <c r="G331" s="91">
        <v>1</v>
      </c>
      <c r="H331" s="91"/>
      <c r="I331" s="91"/>
      <c r="J331" s="91">
        <v>7</v>
      </c>
      <c r="K331" s="91"/>
      <c r="L331" s="91">
        <v>3</v>
      </c>
      <c r="M331" s="91">
        <v>4</v>
      </c>
      <c r="N331" s="91"/>
      <c r="O331" s="91">
        <v>4</v>
      </c>
      <c r="P331" s="91">
        <v>3</v>
      </c>
      <c r="Q331" s="91"/>
      <c r="R331" s="91"/>
      <c r="S331" s="91"/>
      <c r="T331" s="91"/>
      <c r="U331" s="91">
        <v>3</v>
      </c>
      <c r="V331" s="91">
        <v>1</v>
      </c>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c r="A332" s="89">
        <v>325</v>
      </c>
      <c r="B332" s="78" t="s">
        <v>915</v>
      </c>
      <c r="C332" s="90" t="s">
        <v>916</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customHeight="1">
      <c r="A333" s="89">
        <v>326</v>
      </c>
      <c r="B333" s="78" t="s">
        <v>2030</v>
      </c>
      <c r="C333" s="90">
        <v>184</v>
      </c>
      <c r="D333" s="91">
        <v>4</v>
      </c>
      <c r="E333" s="91">
        <v>4</v>
      </c>
      <c r="F333" s="91"/>
      <c r="G333" s="91"/>
      <c r="H333" s="91"/>
      <c r="I333" s="91"/>
      <c r="J333" s="91">
        <v>3</v>
      </c>
      <c r="K333" s="91"/>
      <c r="L333" s="91"/>
      <c r="M333" s="91">
        <v>3</v>
      </c>
      <c r="N333" s="91"/>
      <c r="O333" s="91">
        <v>2</v>
      </c>
      <c r="P333" s="91">
        <v>1</v>
      </c>
      <c r="Q333" s="91">
        <v>1</v>
      </c>
      <c r="R333" s="91"/>
      <c r="S333" s="91"/>
      <c r="T333" s="91"/>
      <c r="U333" s="91">
        <v>1</v>
      </c>
      <c r="V333" s="91">
        <v>1</v>
      </c>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c r="A334" s="89">
        <v>327</v>
      </c>
      <c r="B334" s="78" t="s">
        <v>2031</v>
      </c>
      <c r="C334" s="90" t="s">
        <v>2032</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c r="A335" s="89">
        <v>328</v>
      </c>
      <c r="B335" s="78" t="s">
        <v>2033</v>
      </c>
      <c r="C335" s="90" t="s">
        <v>2034</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936</v>
      </c>
      <c r="C336" s="90" t="s">
        <v>935</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c r="A337" s="89">
        <v>330</v>
      </c>
      <c r="B337" s="78" t="s">
        <v>837</v>
      </c>
      <c r="C337" s="90">
        <v>185</v>
      </c>
      <c r="D337" s="91">
        <v>3</v>
      </c>
      <c r="E337" s="91">
        <v>3</v>
      </c>
      <c r="F337" s="91"/>
      <c r="G337" s="91"/>
      <c r="H337" s="91"/>
      <c r="I337" s="91"/>
      <c r="J337" s="91">
        <v>3</v>
      </c>
      <c r="K337" s="91"/>
      <c r="L337" s="91">
        <v>2</v>
      </c>
      <c r="M337" s="91">
        <v>1</v>
      </c>
      <c r="N337" s="91"/>
      <c r="O337" s="91">
        <v>1</v>
      </c>
      <c r="P337" s="91"/>
      <c r="Q337" s="91"/>
      <c r="R337" s="91"/>
      <c r="S337" s="91"/>
      <c r="T337" s="91"/>
      <c r="U337" s="91">
        <v>2</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customHeight="1">
      <c r="A338" s="89">
        <v>331</v>
      </c>
      <c r="B338" s="78" t="s">
        <v>2035</v>
      </c>
      <c r="C338" s="90" t="s">
        <v>2036</v>
      </c>
      <c r="D338" s="91">
        <v>2</v>
      </c>
      <c r="E338" s="91">
        <v>2</v>
      </c>
      <c r="F338" s="91">
        <v>1</v>
      </c>
      <c r="G338" s="91"/>
      <c r="H338" s="91"/>
      <c r="I338" s="91"/>
      <c r="J338" s="91">
        <v>2</v>
      </c>
      <c r="K338" s="91">
        <v>1</v>
      </c>
      <c r="L338" s="91"/>
      <c r="M338" s="91">
        <v>2</v>
      </c>
      <c r="N338" s="91">
        <v>1</v>
      </c>
      <c r="O338" s="91">
        <v>2</v>
      </c>
      <c r="P338" s="91">
        <v>2</v>
      </c>
      <c r="Q338" s="91"/>
      <c r="R338" s="91"/>
      <c r="S338" s="91"/>
      <c r="T338" s="91"/>
      <c r="U338" s="91">
        <v>2</v>
      </c>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hidden="1" customHeight="1">
      <c r="A339" s="89">
        <v>332</v>
      </c>
      <c r="B339" s="78" t="s">
        <v>2037</v>
      </c>
      <c r="C339" s="90" t="s">
        <v>2038</v>
      </c>
      <c r="D339" s="91"/>
      <c r="E339" s="91"/>
      <c r="F339" s="91"/>
      <c r="G339" s="91"/>
      <c r="H339" s="91"/>
      <c r="I339" s="91"/>
      <c r="J339" s="91"/>
      <c r="K339" s="91"/>
      <c r="L339" s="91"/>
      <c r="M339" s="91"/>
      <c r="N339" s="91"/>
      <c r="O339" s="91"/>
      <c r="P339" s="91"/>
      <c r="Q339" s="91"/>
      <c r="R339" s="91"/>
      <c r="S339" s="91"/>
      <c r="T339" s="91"/>
      <c r="U339" s="91"/>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c r="A340" s="89">
        <v>333</v>
      </c>
      <c r="B340" s="78" t="s">
        <v>2039</v>
      </c>
      <c r="C340" s="90" t="s">
        <v>2040</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838</v>
      </c>
      <c r="C341" s="90" t="s">
        <v>2041</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839</v>
      </c>
      <c r="C342" s="90" t="s">
        <v>2042</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hidden="1" customHeight="1">
      <c r="A343" s="89">
        <v>336</v>
      </c>
      <c r="B343" s="78" t="s">
        <v>840</v>
      </c>
      <c r="C343" s="90" t="s">
        <v>2043</v>
      </c>
      <c r="D343" s="91"/>
      <c r="E343" s="91"/>
      <c r="F343" s="91"/>
      <c r="G343" s="91"/>
      <c r="H343" s="91"/>
      <c r="I343" s="91"/>
      <c r="J343" s="91"/>
      <c r="K343" s="91"/>
      <c r="L343" s="91"/>
      <c r="M343" s="91"/>
      <c r="N343" s="91"/>
      <c r="O343" s="91"/>
      <c r="P343" s="91"/>
      <c r="Q343" s="91"/>
      <c r="R343" s="91"/>
      <c r="S343" s="91"/>
      <c r="T343" s="91"/>
      <c r="U343" s="91"/>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841</v>
      </c>
      <c r="C344" s="90" t="s">
        <v>2044</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2045</v>
      </c>
      <c r="C345" s="90" t="s">
        <v>2046</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c r="A346" s="89">
        <v>339</v>
      </c>
      <c r="B346" s="78" t="s">
        <v>2047</v>
      </c>
      <c r="C346" s="90" t="s">
        <v>2048</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c r="A347" s="89">
        <v>340</v>
      </c>
      <c r="B347" s="78" t="s">
        <v>2049</v>
      </c>
      <c r="C347" s="90" t="s">
        <v>2050</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2051</v>
      </c>
      <c r="C348" s="90" t="s">
        <v>2052</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2053</v>
      </c>
      <c r="C349" s="90" t="s">
        <v>2054</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754</v>
      </c>
      <c r="C350" s="90" t="s">
        <v>753</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c r="A351" s="89">
        <v>344</v>
      </c>
      <c r="B351" s="78" t="s">
        <v>2055</v>
      </c>
      <c r="C351" s="90">
        <v>186</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2056</v>
      </c>
      <c r="C352" s="90" t="s">
        <v>2057</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c r="A353" s="89">
        <v>346</v>
      </c>
      <c r="B353" s="78" t="s">
        <v>2058</v>
      </c>
      <c r="C353" s="90" t="s">
        <v>2059</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2060</v>
      </c>
      <c r="C354" s="90" t="s">
        <v>2061</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2058</v>
      </c>
      <c r="C355" s="90" t="s">
        <v>2062</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c r="A356" s="89">
        <v>349</v>
      </c>
      <c r="B356" s="78" t="s">
        <v>2063</v>
      </c>
      <c r="C356" s="90" t="s">
        <v>2064</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2065</v>
      </c>
      <c r="C357" s="90" t="s">
        <v>2066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2067</v>
      </c>
      <c r="C358" s="90" t="s">
        <v>2068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95" t="s">
        <v>937</v>
      </c>
      <c r="C359" s="96" t="s">
        <v>938</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customHeight="1">
      <c r="A360" s="89">
        <v>353</v>
      </c>
      <c r="B360" s="78" t="s">
        <v>2069</v>
      </c>
      <c r="C360" s="90">
        <v>187</v>
      </c>
      <c r="D360" s="91">
        <v>1</v>
      </c>
      <c r="E360" s="91">
        <v>1</v>
      </c>
      <c r="F360" s="91"/>
      <c r="G360" s="91"/>
      <c r="H360" s="91"/>
      <c r="I360" s="91"/>
      <c r="J360" s="91">
        <v>1</v>
      </c>
      <c r="K360" s="91"/>
      <c r="L360" s="91"/>
      <c r="M360" s="91"/>
      <c r="N360" s="91"/>
      <c r="O360" s="91"/>
      <c r="P360" s="91"/>
      <c r="Q360" s="91"/>
      <c r="R360" s="91"/>
      <c r="S360" s="91">
        <v>1</v>
      </c>
      <c r="T360" s="91"/>
      <c r="U360" s="91">
        <v>1</v>
      </c>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81" t="s">
        <v>842</v>
      </c>
      <c r="C361" s="90">
        <v>188</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2070</v>
      </c>
      <c r="C362" s="90" t="s">
        <v>2071</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843</v>
      </c>
      <c r="C363" s="90" t="s">
        <v>2072</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844</v>
      </c>
      <c r="C364" s="90" t="s">
        <v>2073</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78" t="s">
        <v>845</v>
      </c>
      <c r="C365" s="90" t="s">
        <v>2074</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2075</v>
      </c>
      <c r="C366" s="90" t="s">
        <v>2076</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78" t="s">
        <v>846</v>
      </c>
      <c r="C367" s="90" t="s">
        <v>2077</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847</v>
      </c>
      <c r="C368" s="90" t="s">
        <v>2078</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848</v>
      </c>
      <c r="C369" s="90" t="s">
        <v>2079</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794</v>
      </c>
      <c r="C370" s="90" t="s">
        <v>2080</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849</v>
      </c>
      <c r="C371" s="90" t="s">
        <v>2081</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850</v>
      </c>
      <c r="C372" s="90" t="s">
        <v>2082</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2083</v>
      </c>
      <c r="C373" s="90" t="s">
        <v>2084</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2085</v>
      </c>
      <c r="C374" s="90" t="s">
        <v>2086</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851</v>
      </c>
      <c r="C375" s="90" t="s">
        <v>2087</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2088</v>
      </c>
      <c r="C376" s="90" t="s">
        <v>2089</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852</v>
      </c>
      <c r="C377" s="90" t="s">
        <v>2090</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853</v>
      </c>
      <c r="C378" s="90" t="s">
        <v>2091</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2092</v>
      </c>
      <c r="C379" s="90" t="s">
        <v>2093</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780</v>
      </c>
      <c r="C380" s="90" t="s">
        <v>2094</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854</v>
      </c>
      <c r="C381" s="90" t="s">
        <v>2095</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855</v>
      </c>
      <c r="C382" s="90" t="s">
        <v>2096</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2097</v>
      </c>
      <c r="C383" s="90" t="s">
        <v>2098</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856</v>
      </c>
      <c r="C384" s="90" t="s">
        <v>2099</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2058</v>
      </c>
      <c r="C385" s="90" t="s">
        <v>2100</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857</v>
      </c>
      <c r="C386" s="90" t="s">
        <v>2101</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858</v>
      </c>
      <c r="C387" s="90" t="s">
        <v>2102</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859</v>
      </c>
      <c r="C388" s="90" t="s">
        <v>2103</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781</v>
      </c>
      <c r="C389" s="90" t="s">
        <v>2104</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860</v>
      </c>
      <c r="C390" s="90" t="s">
        <v>2105</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861</v>
      </c>
      <c r="C391" s="90" t="s">
        <v>2106</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2107</v>
      </c>
      <c r="C392" s="90" t="s">
        <v>2108</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875</v>
      </c>
      <c r="C393" s="90" t="s">
        <v>2109</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2110</v>
      </c>
      <c r="C394" s="90" t="s">
        <v>2111</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c r="A395" s="89">
        <v>388</v>
      </c>
      <c r="B395" s="78" t="s">
        <v>2112</v>
      </c>
      <c r="C395" s="90" t="s">
        <v>2113</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862</v>
      </c>
      <c r="C396" s="90" t="s">
        <v>2114</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876</v>
      </c>
      <c r="C397" s="90" t="s">
        <v>2115</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863</v>
      </c>
      <c r="C398" s="90" t="s">
        <v>2116</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2117</v>
      </c>
      <c r="C399" s="90" t="s">
        <v>2118</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2119</v>
      </c>
      <c r="C400" s="90" t="s">
        <v>2120</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864</v>
      </c>
      <c r="C401" s="90" t="s">
        <v>2121</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2122</v>
      </c>
      <c r="C402" s="90" t="s">
        <v>2123</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774</v>
      </c>
      <c r="C403" s="90" t="s">
        <v>2124</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2058</v>
      </c>
      <c r="C404" s="90" t="s">
        <v>719</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878</v>
      </c>
      <c r="C405" s="90" t="s">
        <v>720</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c r="A406" s="89">
        <v>399</v>
      </c>
      <c r="B406" s="79" t="s">
        <v>771</v>
      </c>
      <c r="C406" s="90" t="s">
        <v>772</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9" t="s">
        <v>782</v>
      </c>
      <c r="C407" s="90" t="s">
        <v>783</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9" t="s">
        <v>788</v>
      </c>
      <c r="C408" s="90" t="s">
        <v>789</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9" t="s">
        <v>917</v>
      </c>
      <c r="C409" s="90" t="s">
        <v>918</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9" t="s">
        <v>919</v>
      </c>
      <c r="C410" s="90" t="s">
        <v>920</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9" t="s">
        <v>921</v>
      </c>
      <c r="C411" s="90" t="s">
        <v>922</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c r="A412" s="89">
        <v>405</v>
      </c>
      <c r="B412" s="78" t="s">
        <v>2125</v>
      </c>
      <c r="C412" s="90">
        <v>189</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8" t="s">
        <v>2126</v>
      </c>
      <c r="C413" s="90" t="s">
        <v>2127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8" t="s">
        <v>2128</v>
      </c>
      <c r="C414" s="90" t="s">
        <v>2129</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8" t="s">
        <v>2130</v>
      </c>
      <c r="C415" s="90" t="s">
        <v>2131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8" t="s">
        <v>2132</v>
      </c>
      <c r="C416" s="90">
        <v>190</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8" t="s">
        <v>865</v>
      </c>
      <c r="C417" s="90">
        <v>191</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8" t="s">
        <v>866</v>
      </c>
      <c r="C418" s="90">
        <v>192</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8" t="s">
        <v>2133</v>
      </c>
      <c r="C419" s="90">
        <v>193</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2134</v>
      </c>
      <c r="C420" s="90">
        <v>194</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2135</v>
      </c>
      <c r="C421" s="90">
        <v>195</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2136</v>
      </c>
      <c r="C422" s="90" t="s">
        <v>2137</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c r="A423" s="89">
        <v>416</v>
      </c>
      <c r="B423" s="78" t="s">
        <v>2138</v>
      </c>
      <c r="C423" s="90" t="s">
        <v>2139</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2140</v>
      </c>
      <c r="C424" s="90" t="s">
        <v>2141</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2142</v>
      </c>
      <c r="C425" s="90" t="s">
        <v>2143</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867</v>
      </c>
      <c r="C426" s="90" t="s">
        <v>2144</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customHeight="1">
      <c r="A427" s="89">
        <v>420</v>
      </c>
      <c r="B427" s="78" t="s">
        <v>2145</v>
      </c>
      <c r="C427" s="90" t="s">
        <v>2146</v>
      </c>
      <c r="D427" s="91">
        <v>1</v>
      </c>
      <c r="E427" s="91">
        <v>1</v>
      </c>
      <c r="F427" s="91"/>
      <c r="G427" s="91"/>
      <c r="H427" s="91"/>
      <c r="I427" s="91"/>
      <c r="J427" s="91">
        <v>1</v>
      </c>
      <c r="K427" s="91"/>
      <c r="L427" s="91"/>
      <c r="M427" s="91">
        <v>1</v>
      </c>
      <c r="N427" s="91"/>
      <c r="O427" s="91">
        <v>1</v>
      </c>
      <c r="P427" s="91">
        <v>1</v>
      </c>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2147</v>
      </c>
      <c r="C428" s="90">
        <v>196</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793</v>
      </c>
      <c r="C429" s="90">
        <v>197</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2148</v>
      </c>
      <c r="C430" s="90">
        <v>198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2149</v>
      </c>
      <c r="C431" s="90">
        <v>199</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2150</v>
      </c>
      <c r="C432" s="90">
        <v>200</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2151</v>
      </c>
      <c r="C433" s="90">
        <v>201</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868</v>
      </c>
      <c r="C434" s="90">
        <v>202</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2152</v>
      </c>
      <c r="C435" s="90">
        <v>203</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889</v>
      </c>
      <c r="C436" s="90" t="s">
        <v>888</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2153</v>
      </c>
      <c r="C437" s="90">
        <v>204</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c r="A438" s="89">
        <v>431</v>
      </c>
      <c r="B438" s="78" t="s">
        <v>2154</v>
      </c>
      <c r="C438" s="90" t="s">
        <v>2155</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728</v>
      </c>
      <c r="C439" s="90" t="s">
        <v>727</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784</v>
      </c>
      <c r="C440" s="90" t="s">
        <v>785</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891</v>
      </c>
      <c r="C441" s="90" t="s">
        <v>890</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2156</v>
      </c>
      <c r="C442" s="90">
        <v>205</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2157</v>
      </c>
      <c r="C443" s="90">
        <v>206</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2158</v>
      </c>
      <c r="C444" s="90" t="s">
        <v>2159</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2160</v>
      </c>
      <c r="C445" s="90">
        <v>207</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c r="A446" s="89">
        <v>439</v>
      </c>
      <c r="B446" s="78" t="s">
        <v>2161</v>
      </c>
      <c r="C446" s="90">
        <v>210</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2162</v>
      </c>
      <c r="C447" s="90" t="s">
        <v>2163</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2164</v>
      </c>
      <c r="C448" s="90">
        <v>211</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2165</v>
      </c>
      <c r="C449" s="90" t="s">
        <v>2166</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2167</v>
      </c>
      <c r="C450" s="90" t="s">
        <v>2168</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2169</v>
      </c>
      <c r="C451" s="90" t="s">
        <v>2170</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2171</v>
      </c>
      <c r="C452" s="90" t="s">
        <v>2172</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2173</v>
      </c>
      <c r="C453" s="90" t="s">
        <v>2174</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2175</v>
      </c>
      <c r="C454" s="90" t="s">
        <v>2176</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2177</v>
      </c>
      <c r="C455" s="90" t="s">
        <v>2178</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c r="A456" s="89">
        <v>449</v>
      </c>
      <c r="B456" s="78" t="s">
        <v>2179</v>
      </c>
      <c r="C456" s="90" t="s">
        <v>2180</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c r="A457" s="89">
        <v>450</v>
      </c>
      <c r="B457" s="78" t="s">
        <v>869</v>
      </c>
      <c r="C457" s="90" t="s">
        <v>2181</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2182</v>
      </c>
      <c r="C458" s="90" t="s">
        <v>2183</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customHeight="1">
      <c r="A459" s="89">
        <v>452</v>
      </c>
      <c r="B459" s="78" t="s">
        <v>870</v>
      </c>
      <c r="C459" s="90" t="s">
        <v>2184</v>
      </c>
      <c r="D459" s="91">
        <v>2</v>
      </c>
      <c r="E459" s="91">
        <v>2</v>
      </c>
      <c r="F459" s="91"/>
      <c r="G459" s="91"/>
      <c r="H459" s="91"/>
      <c r="I459" s="91"/>
      <c r="J459" s="91">
        <v>2</v>
      </c>
      <c r="K459" s="91"/>
      <c r="L459" s="91">
        <v>1</v>
      </c>
      <c r="M459" s="91">
        <v>1</v>
      </c>
      <c r="N459" s="91"/>
      <c r="O459" s="91">
        <v>1</v>
      </c>
      <c r="P459" s="91">
        <v>1</v>
      </c>
      <c r="Q459" s="91"/>
      <c r="R459" s="91"/>
      <c r="S459" s="91"/>
      <c r="T459" s="91"/>
      <c r="U459" s="91">
        <v>2</v>
      </c>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customHeight="1">
      <c r="A460" s="89">
        <v>453</v>
      </c>
      <c r="B460" s="78" t="s">
        <v>2185</v>
      </c>
      <c r="C460" s="90" t="s">
        <v>2186</v>
      </c>
      <c r="D460" s="91">
        <v>5</v>
      </c>
      <c r="E460" s="91">
        <v>5</v>
      </c>
      <c r="F460" s="91"/>
      <c r="G460" s="91"/>
      <c r="H460" s="91"/>
      <c r="I460" s="91"/>
      <c r="J460" s="91">
        <v>5</v>
      </c>
      <c r="K460" s="91"/>
      <c r="L460" s="91">
        <v>3</v>
      </c>
      <c r="M460" s="91">
        <v>2</v>
      </c>
      <c r="N460" s="91"/>
      <c r="O460" s="91">
        <v>2</v>
      </c>
      <c r="P460" s="91">
        <v>1</v>
      </c>
      <c r="Q460" s="91"/>
      <c r="R460" s="91"/>
      <c r="S460" s="91"/>
      <c r="T460" s="91"/>
      <c r="U460" s="91">
        <v>3</v>
      </c>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871</v>
      </c>
      <c r="C461" s="90" t="s">
        <v>2187</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872</v>
      </c>
      <c r="C462" s="90" t="s">
        <v>2188</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873</v>
      </c>
      <c r="C463" s="90" t="s">
        <v>2189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c r="A464" s="89">
        <v>457</v>
      </c>
      <c r="B464" s="78" t="s">
        <v>2190</v>
      </c>
      <c r="C464" s="90" t="s">
        <v>2191</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c r="A465" s="89">
        <v>458</v>
      </c>
      <c r="B465" s="78" t="s">
        <v>2192</v>
      </c>
      <c r="C465" s="90" t="s">
        <v>2193</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2194</v>
      </c>
      <c r="C466" s="90" t="s">
        <v>2195</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customHeight="1">
      <c r="A467" s="89">
        <v>460</v>
      </c>
      <c r="B467" s="78" t="s">
        <v>2196</v>
      </c>
      <c r="C467" s="90" t="s">
        <v>2197</v>
      </c>
      <c r="D467" s="91">
        <v>1</v>
      </c>
      <c r="E467" s="91">
        <v>1</v>
      </c>
      <c r="F467" s="91"/>
      <c r="G467" s="91"/>
      <c r="H467" s="91"/>
      <c r="I467" s="91"/>
      <c r="J467" s="91">
        <v>1</v>
      </c>
      <c r="K467" s="91"/>
      <c r="L467" s="91"/>
      <c r="M467" s="91">
        <v>1</v>
      </c>
      <c r="N467" s="91"/>
      <c r="O467" s="91">
        <v>1</v>
      </c>
      <c r="P467" s="91">
        <v>1</v>
      </c>
      <c r="Q467" s="91"/>
      <c r="R467" s="91"/>
      <c r="S467" s="91"/>
      <c r="T467" s="91"/>
      <c r="U467" s="91">
        <v>1</v>
      </c>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2198</v>
      </c>
      <c r="C468" s="90" t="s">
        <v>2199</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customHeight="1">
      <c r="A469" s="89">
        <v>462</v>
      </c>
      <c r="B469" s="78" t="s">
        <v>790</v>
      </c>
      <c r="C469" s="90" t="s">
        <v>2200</v>
      </c>
      <c r="D469" s="91">
        <v>1</v>
      </c>
      <c r="E469" s="91">
        <v>1</v>
      </c>
      <c r="F469" s="91"/>
      <c r="G469" s="91"/>
      <c r="H469" s="91"/>
      <c r="I469" s="91"/>
      <c r="J469" s="91">
        <v>1</v>
      </c>
      <c r="K469" s="91"/>
      <c r="L469" s="91"/>
      <c r="M469" s="91">
        <v>1</v>
      </c>
      <c r="N469" s="91"/>
      <c r="O469" s="91">
        <v>1</v>
      </c>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2201</v>
      </c>
      <c r="C470" s="90" t="s">
        <v>2202</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2203</v>
      </c>
      <c r="C471" s="90" t="s">
        <v>2204</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2205</v>
      </c>
      <c r="C472" s="90" t="s">
        <v>2206</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2207</v>
      </c>
      <c r="C473" s="90" t="s">
        <v>2208</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2209</v>
      </c>
      <c r="C474" s="90" t="s">
        <v>2210</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c r="A475" s="89">
        <v>468</v>
      </c>
      <c r="B475" s="78" t="s">
        <v>791</v>
      </c>
      <c r="C475" s="90" t="s">
        <v>792</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2211</v>
      </c>
      <c r="C476" s="90" t="s">
        <v>2212</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2211</v>
      </c>
      <c r="C477" s="90" t="s">
        <v>2213</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2211</v>
      </c>
      <c r="C478" s="90" t="s">
        <v>2214</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2211</v>
      </c>
      <c r="C479" s="90" t="s">
        <v>2215</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2211</v>
      </c>
      <c r="C480" s="90" t="s">
        <v>2216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2211</v>
      </c>
      <c r="C481" s="90" t="s">
        <v>2217</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2211</v>
      </c>
      <c r="C482" s="90" t="s">
        <v>2218</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2211</v>
      </c>
      <c r="C483" s="90" t="s">
        <v>2219</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2220</v>
      </c>
      <c r="C484" s="90" t="s">
        <v>2221</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2220</v>
      </c>
      <c r="C485" s="90" t="s">
        <v>2222</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2220</v>
      </c>
      <c r="C486" s="90" t="s">
        <v>2223</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2220</v>
      </c>
      <c r="C487" s="90" t="s">
        <v>2224</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2220</v>
      </c>
      <c r="C488" s="90" t="s">
        <v>2225</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2220</v>
      </c>
      <c r="C489" s="90" t="s">
        <v>2226</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2220</v>
      </c>
      <c r="C490" s="90" t="s">
        <v>2227</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2220</v>
      </c>
      <c r="C491" s="90" t="s">
        <v>2228</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2220</v>
      </c>
      <c r="C492" s="90" t="s">
        <v>2229</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2220</v>
      </c>
      <c r="C493" s="90" t="s">
        <v>2230</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2220</v>
      </c>
      <c r="C494" s="90" t="s">
        <v>2231</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2220</v>
      </c>
      <c r="C495" s="90" t="s">
        <v>2232</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2220</v>
      </c>
      <c r="C496" s="90" t="s">
        <v>2233</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2220</v>
      </c>
      <c r="C497" s="90" t="s">
        <v>2234</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2220</v>
      </c>
      <c r="C498" s="90" t="s">
        <v>2235</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2220</v>
      </c>
      <c r="C499" s="90" t="s">
        <v>2236</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2220</v>
      </c>
      <c r="C500" s="90" t="s">
        <v>2237</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2220</v>
      </c>
      <c r="C501" s="90" t="s">
        <v>2238</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2220</v>
      </c>
      <c r="C502" s="90" t="s">
        <v>2239</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2220</v>
      </c>
      <c r="C503" s="90" t="s">
        <v>2240</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2220</v>
      </c>
      <c r="C504" s="90" t="s">
        <v>2241</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2220</v>
      </c>
      <c r="C505" s="90" t="s">
        <v>2242</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2220</v>
      </c>
      <c r="C506" s="90" t="s">
        <v>2243</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2220</v>
      </c>
      <c r="C507" s="90" t="s">
        <v>2244</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2220</v>
      </c>
      <c r="C508" s="90" t="s">
        <v>2245</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2220</v>
      </c>
      <c r="C509" s="90" t="s">
        <v>2246</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2220</v>
      </c>
      <c r="C510" s="90" t="s">
        <v>2247</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2248</v>
      </c>
      <c r="C511" s="90" t="s">
        <v>2249</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2248</v>
      </c>
      <c r="C512" s="90" t="s">
        <v>2250</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c r="A513" s="89">
        <v>506</v>
      </c>
      <c r="B513" s="78" t="s">
        <v>2248</v>
      </c>
      <c r="C513" s="90" t="s">
        <v>2251</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c r="A514" s="89">
        <v>507</v>
      </c>
      <c r="B514" s="78" t="s">
        <v>2248</v>
      </c>
      <c r="C514" s="90" t="s">
        <v>2252</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customHeight="1">
      <c r="A515" s="89">
        <v>508</v>
      </c>
      <c r="B515" s="78" t="s">
        <v>2248</v>
      </c>
      <c r="C515" s="90" t="s">
        <v>2253</v>
      </c>
      <c r="D515" s="91">
        <v>5</v>
      </c>
      <c r="E515" s="91">
        <v>5</v>
      </c>
      <c r="F515" s="91"/>
      <c r="G515" s="91"/>
      <c r="H515" s="91"/>
      <c r="I515" s="91"/>
      <c r="J515" s="91">
        <v>4</v>
      </c>
      <c r="K515" s="91"/>
      <c r="L515" s="91">
        <v>2</v>
      </c>
      <c r="M515" s="91">
        <v>2</v>
      </c>
      <c r="N515" s="91"/>
      <c r="O515" s="91">
        <v>2</v>
      </c>
      <c r="P515" s="91"/>
      <c r="Q515" s="91"/>
      <c r="R515" s="91"/>
      <c r="S515" s="91"/>
      <c r="T515" s="91"/>
      <c r="U515" s="91">
        <v>2</v>
      </c>
      <c r="V515" s="91">
        <v>1</v>
      </c>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2248</v>
      </c>
      <c r="C516" s="90" t="s">
        <v>958</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2248</v>
      </c>
      <c r="C517" s="90" t="s">
        <v>959</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2248</v>
      </c>
      <c r="C518" s="90" t="s">
        <v>960</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2248</v>
      </c>
      <c r="C519" s="90" t="s">
        <v>961</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2248</v>
      </c>
      <c r="C520" s="90" t="s">
        <v>962</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2248</v>
      </c>
      <c r="C521" s="90" t="s">
        <v>963</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2248</v>
      </c>
      <c r="C522" s="90" t="s">
        <v>964</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2248</v>
      </c>
      <c r="C523" s="90" t="s">
        <v>965</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c r="A524" s="89">
        <v>517</v>
      </c>
      <c r="B524" s="78" t="s">
        <v>2248</v>
      </c>
      <c r="C524" s="90" t="s">
        <v>966</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c r="A525" s="89">
        <v>518</v>
      </c>
      <c r="B525" s="78" t="s">
        <v>2248</v>
      </c>
      <c r="C525" s="90" t="s">
        <v>967</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c r="A526" s="89">
        <v>519</v>
      </c>
      <c r="B526" s="78" t="s">
        <v>2248</v>
      </c>
      <c r="C526" s="90" t="s">
        <v>968</v>
      </c>
      <c r="D526" s="91">
        <v>54</v>
      </c>
      <c r="E526" s="91">
        <v>53</v>
      </c>
      <c r="F526" s="91"/>
      <c r="G526" s="91">
        <v>9</v>
      </c>
      <c r="H526" s="91"/>
      <c r="I526" s="91"/>
      <c r="J526" s="91">
        <v>37</v>
      </c>
      <c r="K526" s="91"/>
      <c r="L526" s="91">
        <v>24</v>
      </c>
      <c r="M526" s="91">
        <v>13</v>
      </c>
      <c r="N526" s="91"/>
      <c r="O526" s="91">
        <v>2</v>
      </c>
      <c r="P526" s="91">
        <v>1</v>
      </c>
      <c r="Q526" s="91">
        <v>11</v>
      </c>
      <c r="R526" s="91"/>
      <c r="S526" s="91"/>
      <c r="T526" s="91"/>
      <c r="U526" s="91">
        <v>26</v>
      </c>
      <c r="V526" s="91">
        <v>8</v>
      </c>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c r="A527" s="89">
        <v>520</v>
      </c>
      <c r="B527" s="78" t="s">
        <v>2248</v>
      </c>
      <c r="C527" s="90" t="s">
        <v>969</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2248</v>
      </c>
      <c r="C528" s="90" t="s">
        <v>970</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971</v>
      </c>
      <c r="C529" s="90" t="s">
        <v>972</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48"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64" customFormat="1" ht="15" customHeight="1">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c r="A540" s="29"/>
      <c r="B540" s="29"/>
      <c r="C540" s="29"/>
      <c r="D540" s="29"/>
      <c r="E540" s="29"/>
      <c r="F540" s="29"/>
      <c r="R540" s="58"/>
      <c r="S540" s="58"/>
      <c r="T540" s="58"/>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mergeCells count="29">
    <mergeCell ref="M5:M6"/>
    <mergeCell ref="P5:P6"/>
    <mergeCell ref="H4:H6"/>
    <mergeCell ref="L4:L6"/>
    <mergeCell ref="J3:J6"/>
    <mergeCell ref="K3:K6"/>
    <mergeCell ref="I2:I6"/>
    <mergeCell ref="G2:H3"/>
    <mergeCell ref="J2:T2"/>
    <mergeCell ref="L3:T3"/>
    <mergeCell ref="G4:G6"/>
    <mergeCell ref="R5:R6"/>
    <mergeCell ref="T4:T6"/>
    <mergeCell ref="U2:U6"/>
    <mergeCell ref="M4:R4"/>
    <mergeCell ref="S4:S6"/>
    <mergeCell ref="Q5:Q6"/>
    <mergeCell ref="O5:O6"/>
    <mergeCell ref="N5:N6"/>
    <mergeCell ref="E5:E6"/>
    <mergeCell ref="F5:F6"/>
    <mergeCell ref="D4:D6"/>
    <mergeCell ref="D2:F3"/>
    <mergeCell ref="E4:F4"/>
    <mergeCell ref="A1:V1"/>
    <mergeCell ref="A2:A6"/>
    <mergeCell ref="B2:B6"/>
    <mergeCell ref="C2:C6"/>
    <mergeCell ref="V2:V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Рівненський апеляційний суд,_x000D_
 Початок періоду: 01.01.2019, Кінець періоду: 31.12.2019&amp;L4FC93136</oddFooter>
  </headerFooter>
</worksheet>
</file>

<file path=xl/worksheets/sheet3.xml><?xml version="1.0" encoding="utf-8"?>
<worksheet xmlns="http://schemas.openxmlformats.org/spreadsheetml/2006/main" xmlns:r="http://schemas.openxmlformats.org/officeDocument/2006/relationships">
  <dimension ref="A1:Y773"/>
  <sheetViews>
    <sheetView zoomScale="85" zoomScaleNormal="85" zoomScaleSheetLayoutView="100" workbookViewId="0">
      <selection activeCell="O70" sqref="O70"/>
    </sheetView>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ols>
  <sheetData>
    <row r="1" spans="1:25" ht="19.7" customHeight="1">
      <c r="A1" s="15"/>
      <c r="B1" s="165" t="s">
        <v>1654</v>
      </c>
      <c r="C1" s="165"/>
      <c r="D1" s="165"/>
      <c r="E1" s="165"/>
      <c r="F1" s="165"/>
      <c r="G1" s="165"/>
      <c r="H1" s="165"/>
      <c r="I1" s="165"/>
      <c r="J1" s="165"/>
      <c r="K1" s="165"/>
      <c r="L1" s="165"/>
      <c r="M1" s="165"/>
      <c r="N1" s="165"/>
      <c r="O1" s="165"/>
      <c r="P1" s="165"/>
      <c r="Q1" s="165"/>
      <c r="R1" s="165"/>
      <c r="S1" s="165"/>
      <c r="T1" s="165"/>
      <c r="U1" s="165"/>
      <c r="V1" s="47"/>
    </row>
    <row r="2" spans="1:25" ht="54.4" customHeight="1">
      <c r="A2" s="155" t="s">
        <v>1646</v>
      </c>
      <c r="B2" s="158" t="s">
        <v>1628</v>
      </c>
      <c r="C2" s="150" t="s">
        <v>900</v>
      </c>
      <c r="D2" s="150"/>
      <c r="E2" s="150"/>
      <c r="F2" s="150" t="s">
        <v>899</v>
      </c>
      <c r="G2" s="150"/>
      <c r="H2" s="166" t="s">
        <v>941</v>
      </c>
      <c r="I2" s="150" t="s">
        <v>897</v>
      </c>
      <c r="J2" s="150"/>
      <c r="K2" s="150"/>
      <c r="L2" s="150"/>
      <c r="M2" s="150"/>
      <c r="N2" s="150"/>
      <c r="O2" s="150"/>
      <c r="P2" s="150"/>
      <c r="Q2" s="150"/>
      <c r="R2" s="150"/>
      <c r="S2" s="150"/>
      <c r="T2" s="164" t="s">
        <v>893</v>
      </c>
      <c r="U2" s="164" t="s">
        <v>892</v>
      </c>
      <c r="V2" s="47"/>
    </row>
    <row r="3" spans="1:25" ht="12.95" customHeight="1">
      <c r="A3" s="156"/>
      <c r="B3" s="159"/>
      <c r="C3" s="150"/>
      <c r="D3" s="150"/>
      <c r="E3" s="150"/>
      <c r="F3" s="150"/>
      <c r="G3" s="150"/>
      <c r="H3" s="167"/>
      <c r="I3" s="150" t="s">
        <v>1643</v>
      </c>
      <c r="J3" s="161" t="s">
        <v>894</v>
      </c>
      <c r="K3" s="150" t="s">
        <v>898</v>
      </c>
      <c r="L3" s="150"/>
      <c r="M3" s="150"/>
      <c r="N3" s="150"/>
      <c r="O3" s="150"/>
      <c r="P3" s="150"/>
      <c r="Q3" s="150"/>
      <c r="R3" s="150"/>
      <c r="S3" s="150"/>
      <c r="T3" s="164"/>
      <c r="U3" s="164"/>
      <c r="V3" s="47"/>
    </row>
    <row r="4" spans="1:25" ht="12.95" customHeight="1">
      <c r="A4" s="156"/>
      <c r="B4" s="159"/>
      <c r="C4" s="164" t="s">
        <v>1643</v>
      </c>
      <c r="D4" s="151" t="s">
        <v>902</v>
      </c>
      <c r="E4" s="152"/>
      <c r="F4" s="150" t="s">
        <v>1643</v>
      </c>
      <c r="G4" s="161" t="s">
        <v>895</v>
      </c>
      <c r="H4" s="167"/>
      <c r="I4" s="150"/>
      <c r="J4" s="162"/>
      <c r="K4" s="164" t="s">
        <v>1648</v>
      </c>
      <c r="L4" s="150" t="s">
        <v>1649</v>
      </c>
      <c r="M4" s="150"/>
      <c r="N4" s="150"/>
      <c r="O4" s="150"/>
      <c r="P4" s="150"/>
      <c r="Q4" s="150"/>
      <c r="R4" s="164" t="s">
        <v>1652</v>
      </c>
      <c r="S4" s="161" t="s">
        <v>947</v>
      </c>
      <c r="T4" s="164"/>
      <c r="U4" s="164"/>
      <c r="V4" s="47"/>
    </row>
    <row r="5" spans="1:25" ht="38.25" customHeight="1">
      <c r="A5" s="156"/>
      <c r="B5" s="159"/>
      <c r="C5" s="164"/>
      <c r="D5" s="153"/>
      <c r="E5" s="154"/>
      <c r="F5" s="150"/>
      <c r="G5" s="162"/>
      <c r="H5" s="167"/>
      <c r="I5" s="150"/>
      <c r="J5" s="162"/>
      <c r="K5" s="164"/>
      <c r="L5" s="150" t="s">
        <v>1643</v>
      </c>
      <c r="M5" s="161" t="s">
        <v>942</v>
      </c>
      <c r="N5" s="173" t="s">
        <v>1645</v>
      </c>
      <c r="O5" s="174" t="s">
        <v>946</v>
      </c>
      <c r="P5" s="173" t="s">
        <v>1650</v>
      </c>
      <c r="Q5" s="175" t="s">
        <v>1651</v>
      </c>
      <c r="R5" s="164"/>
      <c r="S5" s="162"/>
      <c r="T5" s="164"/>
      <c r="U5" s="164"/>
      <c r="V5" s="47"/>
    </row>
    <row r="6" spans="1:25" ht="117.75" customHeight="1">
      <c r="A6" s="157"/>
      <c r="B6" s="160"/>
      <c r="C6" s="164"/>
      <c r="D6" s="84" t="s">
        <v>1643</v>
      </c>
      <c r="E6" s="85" t="s">
        <v>896</v>
      </c>
      <c r="F6" s="150"/>
      <c r="G6" s="163"/>
      <c r="H6" s="168"/>
      <c r="I6" s="150"/>
      <c r="J6" s="163"/>
      <c r="K6" s="164"/>
      <c r="L6" s="150"/>
      <c r="M6" s="163"/>
      <c r="N6" s="173"/>
      <c r="O6" s="174"/>
      <c r="P6" s="173"/>
      <c r="Q6" s="176"/>
      <c r="R6" s="164"/>
      <c r="S6" s="163"/>
      <c r="T6" s="164"/>
      <c r="U6" s="164"/>
      <c r="V6" s="70"/>
      <c r="W6" s="71"/>
      <c r="X6" s="72"/>
      <c r="Y6" s="71"/>
    </row>
    <row r="7" spans="1:25">
      <c r="A7" s="19" t="s">
        <v>1653</v>
      </c>
      <c r="B7" s="19" t="s">
        <v>1642</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1630</v>
      </c>
      <c r="C8" s="86">
        <f t="shared" ref="C8:U8" si="0">SUM(C35,C70,C90,C139,C197,C225,C241,C272,C292,C323,C349,C384,C416,C429,C436,C463,C499,C533,C554,C577,C597,C637,C663,C687,C713,C731,C758)</f>
        <v>649</v>
      </c>
      <c r="D8" s="86">
        <f t="shared" si="0"/>
        <v>624</v>
      </c>
      <c r="E8" s="86">
        <f t="shared" si="0"/>
        <v>3</v>
      </c>
      <c r="F8" s="86">
        <f t="shared" si="0"/>
        <v>50</v>
      </c>
      <c r="G8" s="86">
        <f t="shared" si="0"/>
        <v>1</v>
      </c>
      <c r="H8" s="86">
        <f t="shared" si="0"/>
        <v>1</v>
      </c>
      <c r="I8" s="86">
        <f t="shared" si="0"/>
        <v>550</v>
      </c>
      <c r="J8" s="86">
        <f t="shared" si="0"/>
        <v>2</v>
      </c>
      <c r="K8" s="86">
        <f t="shared" si="0"/>
        <v>312</v>
      </c>
      <c r="L8" s="86">
        <f t="shared" si="0"/>
        <v>221</v>
      </c>
      <c r="M8" s="86">
        <f t="shared" si="0"/>
        <v>1</v>
      </c>
      <c r="N8" s="86">
        <f t="shared" si="0"/>
        <v>192</v>
      </c>
      <c r="O8" s="86">
        <f t="shared" si="0"/>
        <v>110</v>
      </c>
      <c r="P8" s="86">
        <f t="shared" si="0"/>
        <v>29</v>
      </c>
      <c r="Q8" s="86">
        <f t="shared" si="0"/>
        <v>0</v>
      </c>
      <c r="R8" s="86">
        <f t="shared" si="0"/>
        <v>17</v>
      </c>
      <c r="S8" s="86">
        <f t="shared" si="0"/>
        <v>0</v>
      </c>
      <c r="T8" s="86">
        <f t="shared" si="0"/>
        <v>315</v>
      </c>
      <c r="U8" s="86">
        <f t="shared" si="0"/>
        <v>48</v>
      </c>
      <c r="V8" s="70"/>
      <c r="W8" s="71"/>
      <c r="X8" s="72"/>
      <c r="Y8" s="71"/>
    </row>
    <row r="9" spans="1:25" s="36" customFormat="1" ht="12.95" hidden="1" customHeight="1">
      <c r="A9" s="33"/>
      <c r="B9" s="34" t="s">
        <v>973</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44</v>
      </c>
      <c r="B10" s="38" t="s">
        <v>974</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45</v>
      </c>
      <c r="B11" s="38" t="s">
        <v>975</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46</v>
      </c>
      <c r="B12" s="38" t="s">
        <v>976</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47</v>
      </c>
      <c r="B13" s="38" t="s">
        <v>977</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48</v>
      </c>
      <c r="B14" s="38" t="s">
        <v>978</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49</v>
      </c>
      <c r="B15" s="38" t="s">
        <v>979</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50</v>
      </c>
      <c r="B16" s="38" t="s">
        <v>980</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51</v>
      </c>
      <c r="B17" s="38" t="s">
        <v>981</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52</v>
      </c>
      <c r="B18" s="38" t="s">
        <v>982</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53</v>
      </c>
      <c r="B19" s="38" t="s">
        <v>983</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54</v>
      </c>
      <c r="B20" s="38" t="s">
        <v>984</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55</v>
      </c>
      <c r="B21" s="38" t="s">
        <v>985</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56</v>
      </c>
      <c r="B22" s="38" t="s">
        <v>986</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57</v>
      </c>
      <c r="B23" s="38" t="s">
        <v>987</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58</v>
      </c>
      <c r="B24" s="38" t="s">
        <v>988</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59</v>
      </c>
      <c r="B25" s="38" t="s">
        <v>989</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60</v>
      </c>
      <c r="B26" s="38" t="s">
        <v>990</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61</v>
      </c>
      <c r="B27" s="38" t="s">
        <v>991</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62</v>
      </c>
      <c r="B28" s="38" t="s">
        <v>992</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63</v>
      </c>
      <c r="B29" s="38" t="s">
        <v>993</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64</v>
      </c>
      <c r="B30" s="38" t="s">
        <v>994</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65</v>
      </c>
      <c r="B31" s="38" t="s">
        <v>995</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66</v>
      </c>
      <c r="B32" s="38" t="s">
        <v>996</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67</v>
      </c>
      <c r="B33" s="38" t="s">
        <v>997</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1001</v>
      </c>
      <c r="B34" s="38" t="s">
        <v>998</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1001</v>
      </c>
      <c r="B35" s="38" t="s">
        <v>999</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1001</v>
      </c>
      <c r="B36" s="34" t="s">
        <v>1000</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68</v>
      </c>
      <c r="B37" s="38" t="s">
        <v>1002</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69</v>
      </c>
      <c r="B38" s="38" t="s">
        <v>1003</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70</v>
      </c>
      <c r="B39" s="38" t="s">
        <v>1004</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71</v>
      </c>
      <c r="B40" s="38" t="s">
        <v>1005</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72</v>
      </c>
      <c r="B41" s="38" t="s">
        <v>1006</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1001</v>
      </c>
      <c r="B42" s="38" t="s">
        <v>1007</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73</v>
      </c>
      <c r="B43" s="38" t="s">
        <v>1008</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74</v>
      </c>
      <c r="B44" s="38" t="s">
        <v>1009</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75</v>
      </c>
      <c r="B45" s="38" t="s">
        <v>1010</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76</v>
      </c>
      <c r="B46" s="38" t="s">
        <v>1011</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77</v>
      </c>
      <c r="B47" s="38" t="s">
        <v>1012</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1001</v>
      </c>
      <c r="B48" s="38" t="s">
        <v>1013</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78</v>
      </c>
      <c r="B49" s="38" t="s">
        <v>1014</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79</v>
      </c>
      <c r="B50" s="38" t="s">
        <v>1015</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80</v>
      </c>
      <c r="B51" s="38" t="s">
        <v>1016</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81</v>
      </c>
      <c r="B52" s="38" t="s">
        <v>1017</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82</v>
      </c>
      <c r="B53" s="38" t="s">
        <v>1018</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83</v>
      </c>
      <c r="B54" s="38" t="s">
        <v>1019</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84</v>
      </c>
      <c r="B55" s="38" t="s">
        <v>1020</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85</v>
      </c>
      <c r="B56" s="38" t="s">
        <v>1021</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1001</v>
      </c>
      <c r="B57" s="38" t="s">
        <v>1022</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86</v>
      </c>
      <c r="B58" s="38" t="s">
        <v>1023</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87</v>
      </c>
      <c r="B59" s="38" t="s">
        <v>1024</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88</v>
      </c>
      <c r="B60" s="38" t="s">
        <v>1025</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89</v>
      </c>
      <c r="B61" s="38" t="s">
        <v>1026</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90</v>
      </c>
      <c r="B62" s="38" t="s">
        <v>1027</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91</v>
      </c>
      <c r="B63" s="38" t="s">
        <v>1028</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92</v>
      </c>
      <c r="B64" s="38" t="s">
        <v>1029</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93</v>
      </c>
      <c r="B65" s="38" t="s">
        <v>1030</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94</v>
      </c>
      <c r="B66" s="38" t="s">
        <v>1031</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95</v>
      </c>
      <c r="B67" s="38" t="s">
        <v>1032</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96</v>
      </c>
      <c r="B68" s="38" t="s">
        <v>1033</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1001</v>
      </c>
      <c r="B69" s="38" t="s">
        <v>998</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1001</v>
      </c>
      <c r="B70" s="38" t="s">
        <v>999</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c r="A71" s="40" t="s">
        <v>1001</v>
      </c>
      <c r="B71" s="34" t="s">
        <v>1034</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c r="A72" s="37" t="s">
        <v>97</v>
      </c>
      <c r="B72" s="38" t="s">
        <v>1035</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c r="A73" s="37" t="s">
        <v>98</v>
      </c>
      <c r="B73" s="38" t="s">
        <v>1036</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c r="A74" s="37" t="s">
        <v>99</v>
      </c>
      <c r="B74" s="38" t="s">
        <v>1037</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c r="A75" s="37" t="s">
        <v>100</v>
      </c>
      <c r="B75" s="38" t="s">
        <v>1038</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c r="A76" s="37" t="s">
        <v>101</v>
      </c>
      <c r="B76" s="38" t="s">
        <v>1039</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c r="A77" s="37" t="s">
        <v>102</v>
      </c>
      <c r="B77" s="38" t="s">
        <v>1040</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c r="A78" s="37" t="s">
        <v>103</v>
      </c>
      <c r="B78" s="38" t="s">
        <v>1041</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c r="A79" s="37" t="s">
        <v>104</v>
      </c>
      <c r="B79" s="38" t="s">
        <v>1042</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c r="A80" s="37" t="s">
        <v>105</v>
      </c>
      <c r="B80" s="38" t="s">
        <v>1043</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c r="A81" s="37" t="s">
        <v>106</v>
      </c>
      <c r="B81" s="38" t="s">
        <v>1044</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c r="A82" s="37" t="s">
        <v>107</v>
      </c>
      <c r="B82" s="38" t="s">
        <v>1045</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c r="A83" s="37" t="s">
        <v>108</v>
      </c>
      <c r="B83" s="38" t="s">
        <v>1046</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c r="A84" s="37" t="s">
        <v>109</v>
      </c>
      <c r="B84" s="38" t="s">
        <v>1047</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c r="A85" s="37" t="s">
        <v>110</v>
      </c>
      <c r="B85" s="38" t="s">
        <v>1048</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c r="A86" s="37" t="s">
        <v>111</v>
      </c>
      <c r="B86" s="38" t="s">
        <v>1049</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c r="A87" s="37" t="s">
        <v>112</v>
      </c>
      <c r="B87" s="38" t="s">
        <v>1050</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c r="A88" s="37" t="s">
        <v>113</v>
      </c>
      <c r="B88" s="38" t="s">
        <v>1051</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c r="A89" s="37" t="s">
        <v>1001</v>
      </c>
      <c r="B89" s="38" t="s">
        <v>998</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c r="A90" s="37" t="s">
        <v>1001</v>
      </c>
      <c r="B90" s="38" t="s">
        <v>999</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c r="A91" s="40" t="s">
        <v>1001</v>
      </c>
      <c r="B91" s="34" t="s">
        <v>1052</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114</v>
      </c>
      <c r="B92" s="38" t="s">
        <v>1053</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115</v>
      </c>
      <c r="B93" s="38" t="s">
        <v>1054</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116</v>
      </c>
      <c r="B94" s="38" t="s">
        <v>1055</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117</v>
      </c>
      <c r="B95" s="38" t="s">
        <v>1056</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118</v>
      </c>
      <c r="B96" s="38" t="s">
        <v>1057</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119</v>
      </c>
      <c r="B97" s="38" t="s">
        <v>1058</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120</v>
      </c>
      <c r="B98" s="38" t="s">
        <v>1059</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121</v>
      </c>
      <c r="B99" s="38" t="s">
        <v>1060</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122</v>
      </c>
      <c r="B100" s="38" t="s">
        <v>1061</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123</v>
      </c>
      <c r="B101" s="38" t="s">
        <v>1062</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124</v>
      </c>
      <c r="B102" s="38" t="s">
        <v>1063</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125</v>
      </c>
      <c r="B103" s="38" t="s">
        <v>1064</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126</v>
      </c>
      <c r="B104" s="38" t="s">
        <v>1065</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127</v>
      </c>
      <c r="B105" s="38" t="s">
        <v>1066</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128</v>
      </c>
      <c r="B106" s="38" t="s">
        <v>1067</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129</v>
      </c>
      <c r="B107" s="38" t="s">
        <v>1068</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130</v>
      </c>
      <c r="B108" s="38" t="s">
        <v>1069</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131</v>
      </c>
      <c r="B109" s="38" t="s">
        <v>1070</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132</v>
      </c>
      <c r="B110" s="38" t="s">
        <v>1071</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133</v>
      </c>
      <c r="B111" s="38" t="s">
        <v>1072</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134</v>
      </c>
      <c r="B112" s="38" t="s">
        <v>1073</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135</v>
      </c>
      <c r="B113" s="38" t="s">
        <v>1074</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136</v>
      </c>
      <c r="B114" s="38" t="s">
        <v>1075</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137</v>
      </c>
      <c r="B115" s="38" t="s">
        <v>1076</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138</v>
      </c>
      <c r="B116" s="38" t="s">
        <v>1077</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139</v>
      </c>
      <c r="B117" s="38" t="s">
        <v>1078</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140</v>
      </c>
      <c r="B118" s="38" t="s">
        <v>1079</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141</v>
      </c>
      <c r="B119" s="38" t="s">
        <v>1080</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142</v>
      </c>
      <c r="B120" s="38" t="s">
        <v>1081</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v>
      </c>
      <c r="B121" s="38" t="s">
        <v>1082</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144</v>
      </c>
      <c r="B122" s="38" t="s">
        <v>1083</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145</v>
      </c>
      <c r="B123" s="38" t="s">
        <v>1084</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146</v>
      </c>
      <c r="B124" s="38" t="s">
        <v>1085</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147</v>
      </c>
      <c r="B125" s="38" t="s">
        <v>1086</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148</v>
      </c>
      <c r="B126" s="38" t="s">
        <v>1087</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149</v>
      </c>
      <c r="B127" s="38" t="s">
        <v>1088</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150</v>
      </c>
      <c r="B128" s="38" t="s">
        <v>1089</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151</v>
      </c>
      <c r="B129" s="38" t="s">
        <v>1090</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152</v>
      </c>
      <c r="B130" s="38" t="s">
        <v>1091</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153</v>
      </c>
      <c r="B131" s="38" t="s">
        <v>1092</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154</v>
      </c>
      <c r="B132" s="38" t="s">
        <v>1093</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155</v>
      </c>
      <c r="B133" s="38" t="s">
        <v>1094</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156</v>
      </c>
      <c r="B134" s="38" t="s">
        <v>1095</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157</v>
      </c>
      <c r="B135" s="38" t="s">
        <v>1096</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158</v>
      </c>
      <c r="B136" s="38" t="s">
        <v>1097</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159</v>
      </c>
      <c r="B137" s="38" t="s">
        <v>1098</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1001</v>
      </c>
      <c r="B138" s="38" t="s">
        <v>998</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1001</v>
      </c>
      <c r="B139" s="38" t="s">
        <v>999</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1001</v>
      </c>
      <c r="B140" s="34" t="s">
        <v>1099</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160</v>
      </c>
      <c r="B141" s="38" t="s">
        <v>1100</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161</v>
      </c>
      <c r="B142" s="38" t="s">
        <v>1101</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162</v>
      </c>
      <c r="B143" s="38" t="s">
        <v>1102</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163</v>
      </c>
      <c r="B144" s="38" t="s">
        <v>1103</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164</v>
      </c>
      <c r="B145" s="38" t="s">
        <v>1104</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165</v>
      </c>
      <c r="B146" s="38" t="s">
        <v>1105</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166</v>
      </c>
      <c r="B147" s="38" t="s">
        <v>1106</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167</v>
      </c>
      <c r="B148" s="38" t="s">
        <v>1107</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168</v>
      </c>
      <c r="B149" s="38" t="s">
        <v>1108</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169</v>
      </c>
      <c r="B150" s="38" t="s">
        <v>1109</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170</v>
      </c>
      <c r="B151" s="38" t="s">
        <v>1110</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171</v>
      </c>
      <c r="B152" s="38" t="s">
        <v>1111</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172</v>
      </c>
      <c r="B153" s="38" t="s">
        <v>1112</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173</v>
      </c>
      <c r="B154" s="38" t="s">
        <v>1113</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174</v>
      </c>
      <c r="B155" s="38" t="s">
        <v>1114</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175</v>
      </c>
      <c r="B156" s="38" t="s">
        <v>1115</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176</v>
      </c>
      <c r="B157" s="38" t="s">
        <v>1116</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177</v>
      </c>
      <c r="B158" s="38" t="s">
        <v>1117</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178</v>
      </c>
      <c r="B159" s="38" t="s">
        <v>1118</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179</v>
      </c>
      <c r="B160" s="38" t="s">
        <v>1119</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180</v>
      </c>
      <c r="B161" s="38" t="s">
        <v>1120</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181</v>
      </c>
      <c r="B162" s="38" t="s">
        <v>1121</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182</v>
      </c>
      <c r="B163" s="38" t="s">
        <v>1122</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183</v>
      </c>
      <c r="B164" s="38" t="s">
        <v>1123</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184</v>
      </c>
      <c r="B165" s="38" t="s">
        <v>1124</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185</v>
      </c>
      <c r="B166" s="38" t="s">
        <v>1125</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186</v>
      </c>
      <c r="B167" s="38" t="s">
        <v>1126</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187</v>
      </c>
      <c r="B168" s="38" t="s">
        <v>1127</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188</v>
      </c>
      <c r="B169" s="38" t="s">
        <v>1128</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189</v>
      </c>
      <c r="B170" s="38" t="s">
        <v>1129</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190</v>
      </c>
      <c r="B171" s="38" t="s">
        <v>1130</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191</v>
      </c>
      <c r="B172" s="38" t="s">
        <v>1131</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192</v>
      </c>
      <c r="B173" s="38" t="s">
        <v>1132</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193</v>
      </c>
      <c r="B174" s="38" t="s">
        <v>1133</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194</v>
      </c>
      <c r="B175" s="38" t="s">
        <v>1134</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195</v>
      </c>
      <c r="B176" s="38" t="s">
        <v>1135</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196</v>
      </c>
      <c r="B177" s="38" t="s">
        <v>1136</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197</v>
      </c>
      <c r="B178" s="38" t="s">
        <v>1137</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198</v>
      </c>
      <c r="B179" s="38" t="s">
        <v>1138</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199</v>
      </c>
      <c r="B180" s="38" t="s">
        <v>1139</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200</v>
      </c>
      <c r="B181" s="38" t="s">
        <v>1140</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201</v>
      </c>
      <c r="B182" s="38" t="s">
        <v>1141</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202</v>
      </c>
      <c r="B183" s="38" t="s">
        <v>1142</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203</v>
      </c>
      <c r="B184" s="38" t="s">
        <v>1143</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204</v>
      </c>
      <c r="B185" s="38" t="s">
        <v>1144</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205</v>
      </c>
      <c r="B186" s="38" t="s">
        <v>1145</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206</v>
      </c>
      <c r="B187" s="38" t="s">
        <v>1146</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207</v>
      </c>
      <c r="B188" s="38" t="s">
        <v>1147</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208</v>
      </c>
      <c r="B189" s="38" t="s">
        <v>1148</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209</v>
      </c>
      <c r="B190" s="38" t="s">
        <v>1149</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210</v>
      </c>
      <c r="B191" s="38" t="s">
        <v>1150</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211</v>
      </c>
      <c r="B192" s="38" t="s">
        <v>1151</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212</v>
      </c>
      <c r="B193" s="38" t="s">
        <v>1152</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213</v>
      </c>
      <c r="B194" s="38" t="s">
        <v>1153</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214</v>
      </c>
      <c r="B195" s="38" t="s">
        <v>1154</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1001</v>
      </c>
      <c r="B196" s="38" t="s">
        <v>998</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1001</v>
      </c>
      <c r="B197" s="38" t="s">
        <v>999</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1001</v>
      </c>
      <c r="B198" s="34" t="s">
        <v>1155</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215</v>
      </c>
      <c r="B199" s="38" t="s">
        <v>1156</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216</v>
      </c>
      <c r="B200" s="38" t="s">
        <v>1157</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217</v>
      </c>
      <c r="B201" s="38" t="s">
        <v>1158</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218</v>
      </c>
      <c r="B202" s="38" t="s">
        <v>1159</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219</v>
      </c>
      <c r="B203" s="38" t="s">
        <v>1160</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220</v>
      </c>
      <c r="B204" s="38" t="s">
        <v>1161</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221</v>
      </c>
      <c r="B205" s="38" t="s">
        <v>1162</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222</v>
      </c>
      <c r="B206" s="38" t="s">
        <v>1163</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223</v>
      </c>
      <c r="B207" s="38" t="s">
        <v>1164</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224</v>
      </c>
      <c r="B208" s="38" t="s">
        <v>1165</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225</v>
      </c>
      <c r="B209" s="38" t="s">
        <v>1166</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226</v>
      </c>
      <c r="B210" s="38" t="s">
        <v>1167</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227</v>
      </c>
      <c r="B211" s="38" t="s">
        <v>1168</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228</v>
      </c>
      <c r="B212" s="38" t="s">
        <v>1169</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229</v>
      </c>
      <c r="B213" s="38" t="s">
        <v>1170</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230</v>
      </c>
      <c r="B214" s="38" t="s">
        <v>1171</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231</v>
      </c>
      <c r="B215" s="38" t="s">
        <v>1172</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232</v>
      </c>
      <c r="B216" s="38" t="s">
        <v>1173</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233</v>
      </c>
      <c r="B217" s="38" t="s">
        <v>1174</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234</v>
      </c>
      <c r="B218" s="38" t="s">
        <v>1175</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235</v>
      </c>
      <c r="B219" s="38" t="s">
        <v>1176</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236</v>
      </c>
      <c r="B220" s="38" t="s">
        <v>1177</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237</v>
      </c>
      <c r="B221" s="38" t="s">
        <v>1178</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238</v>
      </c>
      <c r="B222" s="38" t="s">
        <v>1179</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239</v>
      </c>
      <c r="B223" s="38" t="s">
        <v>1180</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1001</v>
      </c>
      <c r="B224" s="38" t="s">
        <v>998</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1001</v>
      </c>
      <c r="B225" s="38" t="s">
        <v>999</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1001</v>
      </c>
      <c r="B226" s="34" t="s">
        <v>1181</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240</v>
      </c>
      <c r="B227" s="38" t="s">
        <v>1182</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241</v>
      </c>
      <c r="B228" s="38" t="s">
        <v>1183</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242</v>
      </c>
      <c r="B229" s="38" t="s">
        <v>1184</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243</v>
      </c>
      <c r="B230" s="38" t="s">
        <v>1185</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244</v>
      </c>
      <c r="B231" s="38" t="s">
        <v>1186</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245</v>
      </c>
      <c r="B232" s="38" t="s">
        <v>1187</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246</v>
      </c>
      <c r="B233" s="38" t="s">
        <v>1188</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247</v>
      </c>
      <c r="B234" s="38" t="s">
        <v>1189</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248</v>
      </c>
      <c r="B235" s="38" t="s">
        <v>1190</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249</v>
      </c>
      <c r="B236" s="38" t="s">
        <v>1191</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250</v>
      </c>
      <c r="B237" s="38" t="s">
        <v>1192</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251</v>
      </c>
      <c r="B238" s="38" t="s">
        <v>1193</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252</v>
      </c>
      <c r="B239" s="38" t="s">
        <v>1194</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1001</v>
      </c>
      <c r="B240" s="38" t="s">
        <v>998</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1001</v>
      </c>
      <c r="B241" s="38" t="s">
        <v>999</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c r="A242" s="40" t="s">
        <v>1001</v>
      </c>
      <c r="B242" s="34" t="s">
        <v>1195</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c r="A243" s="37" t="s">
        <v>253</v>
      </c>
      <c r="B243" s="38" t="s">
        <v>1196</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c r="A244" s="37" t="s">
        <v>254</v>
      </c>
      <c r="B244" s="38" t="s">
        <v>1197</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c r="A245" s="37" t="s">
        <v>255</v>
      </c>
      <c r="B245" s="38" t="s">
        <v>1198</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c r="A246" s="37" t="s">
        <v>256</v>
      </c>
      <c r="B246" s="38" t="s">
        <v>1199</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c r="A247" s="37" t="s">
        <v>257</v>
      </c>
      <c r="B247" s="38" t="s">
        <v>1200</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c r="A248" s="37" t="s">
        <v>258</v>
      </c>
      <c r="B248" s="38" t="s">
        <v>1201</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c r="A249" s="37" t="s">
        <v>259</v>
      </c>
      <c r="B249" s="38" t="s">
        <v>1202</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c r="A250" s="37" t="s">
        <v>260</v>
      </c>
      <c r="B250" s="38" t="s">
        <v>1203</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c r="A251" s="37" t="s">
        <v>261</v>
      </c>
      <c r="B251" s="38" t="s">
        <v>1204</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c r="A252" s="37" t="s">
        <v>262</v>
      </c>
      <c r="B252" s="38" t="s">
        <v>1205</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c r="A253" s="37" t="s">
        <v>263</v>
      </c>
      <c r="B253" s="38" t="s">
        <v>1206</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c r="A254" s="37" t="s">
        <v>264</v>
      </c>
      <c r="B254" s="38" t="s">
        <v>1207</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c r="A255" s="37" t="s">
        <v>265</v>
      </c>
      <c r="B255" s="38" t="s">
        <v>1208</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c r="A256" s="37" t="s">
        <v>266</v>
      </c>
      <c r="B256" s="38" t="s">
        <v>1209</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c r="A257" s="37" t="s">
        <v>267</v>
      </c>
      <c r="B257" s="38" t="s">
        <v>1210</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c r="A258" s="37" t="s">
        <v>268</v>
      </c>
      <c r="B258" s="38" t="s">
        <v>1211</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c r="A259" s="37" t="s">
        <v>269</v>
      </c>
      <c r="B259" s="38" t="s">
        <v>1212</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c r="A260" s="37" t="s">
        <v>270</v>
      </c>
      <c r="B260" s="38" t="s">
        <v>1213</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c r="A261" s="37" t="s">
        <v>271</v>
      </c>
      <c r="B261" s="38" t="s">
        <v>1214</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c r="A262" s="37" t="s">
        <v>272</v>
      </c>
      <c r="B262" s="38" t="s">
        <v>1215</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c r="A263" s="37" t="s">
        <v>273</v>
      </c>
      <c r="B263" s="38" t="s">
        <v>1216</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c r="A264" s="37" t="s">
        <v>274</v>
      </c>
      <c r="B264" s="38" t="s">
        <v>1217</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c r="A265" s="37" t="s">
        <v>275</v>
      </c>
      <c r="B265" s="38" t="s">
        <v>1218</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c r="A266" s="37" t="s">
        <v>276</v>
      </c>
      <c r="B266" s="38" t="s">
        <v>1219</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c r="A267" s="37" t="s">
        <v>277</v>
      </c>
      <c r="B267" s="38" t="s">
        <v>1220</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c r="A268" s="37" t="s">
        <v>278</v>
      </c>
      <c r="B268" s="38" t="s">
        <v>1221</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c r="A269" s="37" t="s">
        <v>279</v>
      </c>
      <c r="B269" s="38" t="s">
        <v>1222</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c r="A270" s="37" t="s">
        <v>280</v>
      </c>
      <c r="B270" s="38" t="s">
        <v>1223</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c r="A271" s="37" t="s">
        <v>1001</v>
      </c>
      <c r="B271" s="38" t="s">
        <v>998</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c r="A272" s="37" t="s">
        <v>1001</v>
      </c>
      <c r="B272" s="38" t="s">
        <v>999</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c r="A273" s="40" t="s">
        <v>1001</v>
      </c>
      <c r="B273" s="34" t="s">
        <v>1224</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281</v>
      </c>
      <c r="B274" s="38" t="s">
        <v>1225</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282</v>
      </c>
      <c r="B275" s="38" t="s">
        <v>1226</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283</v>
      </c>
      <c r="B276" s="38" t="s">
        <v>1227</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284</v>
      </c>
      <c r="B277" s="38" t="s">
        <v>1228</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285</v>
      </c>
      <c r="B278" s="38" t="s">
        <v>1229</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286</v>
      </c>
      <c r="B279" s="38" t="s">
        <v>1230</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287</v>
      </c>
      <c r="B280" s="38" t="s">
        <v>1231</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288</v>
      </c>
      <c r="B281" s="38" t="s">
        <v>1232</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289</v>
      </c>
      <c r="B282" s="38" t="s">
        <v>1233</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290</v>
      </c>
      <c r="B283" s="38" t="s">
        <v>1234</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291</v>
      </c>
      <c r="B284" s="38" t="s">
        <v>1235</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292</v>
      </c>
      <c r="B285" s="38" t="s">
        <v>1236</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293</v>
      </c>
      <c r="B286" s="38" t="s">
        <v>1237</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294</v>
      </c>
      <c r="B287" s="38" t="s">
        <v>1238</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295</v>
      </c>
      <c r="B288" s="38" t="s">
        <v>1239</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296</v>
      </c>
      <c r="B289" s="38" t="s">
        <v>1240</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297</v>
      </c>
      <c r="B290" s="38" t="s">
        <v>1241</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1001</v>
      </c>
      <c r="B291" s="38" t="s">
        <v>998</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1001</v>
      </c>
      <c r="B292" s="38" t="s">
        <v>999</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1001</v>
      </c>
      <c r="B293" s="34" t="s">
        <v>1242</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298</v>
      </c>
      <c r="B294" s="38" t="s">
        <v>1243</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299</v>
      </c>
      <c r="B295" s="38" t="s">
        <v>1244</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300</v>
      </c>
      <c r="B296" s="38" t="s">
        <v>1245</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301</v>
      </c>
      <c r="B297" s="38" t="s">
        <v>1246</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302</v>
      </c>
      <c r="B298" s="38" t="s">
        <v>1247</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303</v>
      </c>
      <c r="B299" s="38" t="s">
        <v>1248</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304</v>
      </c>
      <c r="B300" s="38" t="s">
        <v>1249</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305</v>
      </c>
      <c r="B301" s="38" t="s">
        <v>1250</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306</v>
      </c>
      <c r="B302" s="38" t="s">
        <v>1251</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307</v>
      </c>
      <c r="B303" s="38" t="s">
        <v>1252</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308</v>
      </c>
      <c r="B304" s="38" t="s">
        <v>1253</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309</v>
      </c>
      <c r="B305" s="38" t="s">
        <v>1254</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310</v>
      </c>
      <c r="B306" s="38" t="s">
        <v>1255</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311</v>
      </c>
      <c r="B307" s="38" t="s">
        <v>1256</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312</v>
      </c>
      <c r="B308" s="38" t="s">
        <v>1257</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313</v>
      </c>
      <c r="B309" s="38" t="s">
        <v>1258</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314</v>
      </c>
      <c r="B310" s="38" t="s">
        <v>1259</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315</v>
      </c>
      <c r="B311" s="38" t="s">
        <v>1260</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316</v>
      </c>
      <c r="B312" s="38" t="s">
        <v>1261</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317</v>
      </c>
      <c r="B313" s="38" t="s">
        <v>1262</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318</v>
      </c>
      <c r="B314" s="38" t="s">
        <v>1263</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319</v>
      </c>
      <c r="B315" s="38" t="s">
        <v>1264</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320</v>
      </c>
      <c r="B316" s="38" t="s">
        <v>1265</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321</v>
      </c>
      <c r="B317" s="38" t="s">
        <v>1266</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322</v>
      </c>
      <c r="B318" s="38" t="s">
        <v>1267</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323</v>
      </c>
      <c r="B319" s="38" t="s">
        <v>1268</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324</v>
      </c>
      <c r="B320" s="38" t="s">
        <v>1269</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325</v>
      </c>
      <c r="B321" s="38" t="s">
        <v>1270</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1001</v>
      </c>
      <c r="B322" s="38" t="s">
        <v>998</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1001</v>
      </c>
      <c r="B323" s="38" t="s">
        <v>999</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1001</v>
      </c>
      <c r="B324" s="34" t="s">
        <v>1271</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326</v>
      </c>
      <c r="B325" s="38" t="s">
        <v>1272</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327</v>
      </c>
      <c r="B326" s="38" t="s">
        <v>1273</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328</v>
      </c>
      <c r="B327" s="38" t="s">
        <v>1274</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329</v>
      </c>
      <c r="B328" s="38" t="s">
        <v>1275</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330</v>
      </c>
      <c r="B329" s="38" t="s">
        <v>1276</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331</v>
      </c>
      <c r="B330" s="38" t="s">
        <v>1277</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332</v>
      </c>
      <c r="B331" s="38" t="s">
        <v>1278</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333</v>
      </c>
      <c r="B332" s="38" t="s">
        <v>1279</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334</v>
      </c>
      <c r="B333" s="38" t="s">
        <v>1280</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335</v>
      </c>
      <c r="B334" s="38" t="s">
        <v>1281</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336</v>
      </c>
      <c r="B335" s="38" t="s">
        <v>1282</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337</v>
      </c>
      <c r="B336" s="38" t="s">
        <v>1283</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338</v>
      </c>
      <c r="B337" s="38" t="s">
        <v>1284</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339</v>
      </c>
      <c r="B338" s="38" t="s">
        <v>1285</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340</v>
      </c>
      <c r="B339" s="38" t="s">
        <v>1286</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341</v>
      </c>
      <c r="B340" s="38" t="s">
        <v>1287</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342</v>
      </c>
      <c r="B341" s="38" t="s">
        <v>1288</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343</v>
      </c>
      <c r="B342" s="38" t="s">
        <v>1289</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344</v>
      </c>
      <c r="B343" s="38" t="s">
        <v>1290</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345</v>
      </c>
      <c r="B344" s="38" t="s">
        <v>1291</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346</v>
      </c>
      <c r="B345" s="38" t="s">
        <v>1292</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347</v>
      </c>
      <c r="B346" s="38" t="s">
        <v>1293</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348</v>
      </c>
      <c r="B347" s="38" t="s">
        <v>1294</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1001</v>
      </c>
      <c r="B348" s="38" t="s">
        <v>998</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1001</v>
      </c>
      <c r="B349" s="38" t="s">
        <v>999</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1001</v>
      </c>
      <c r="B350" s="34" t="s">
        <v>1295</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349</v>
      </c>
      <c r="B351" s="38" t="s">
        <v>1296</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350</v>
      </c>
      <c r="B352" s="38" t="s">
        <v>1297</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351</v>
      </c>
      <c r="B353" s="38" t="s">
        <v>1298</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352</v>
      </c>
      <c r="B354" s="38" t="s">
        <v>1299</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353</v>
      </c>
      <c r="B355" s="38" t="s">
        <v>1300</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354</v>
      </c>
      <c r="B356" s="38" t="s">
        <v>1301</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355</v>
      </c>
      <c r="B357" s="38" t="s">
        <v>1302</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356</v>
      </c>
      <c r="B358" s="38" t="s">
        <v>1303</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357</v>
      </c>
      <c r="B359" s="38" t="s">
        <v>1304</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358</v>
      </c>
      <c r="B360" s="38" t="s">
        <v>1305</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359</v>
      </c>
      <c r="B361" s="38" t="s">
        <v>1306</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360</v>
      </c>
      <c r="B362" s="38" t="s">
        <v>1307</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361</v>
      </c>
      <c r="B363" s="38" t="s">
        <v>1308</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362</v>
      </c>
      <c r="B364" s="38" t="s">
        <v>1309</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363</v>
      </c>
      <c r="B365" s="38" t="s">
        <v>1310</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364</v>
      </c>
      <c r="B366" s="38" t="s">
        <v>1311</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365</v>
      </c>
      <c r="B367" s="38" t="s">
        <v>1312</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366</v>
      </c>
      <c r="B368" s="38" t="s">
        <v>1313</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367</v>
      </c>
      <c r="B369" s="38" t="s">
        <v>1314</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368</v>
      </c>
      <c r="B370" s="38" t="s">
        <v>1315</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369</v>
      </c>
      <c r="B371" s="38" t="s">
        <v>1316</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370</v>
      </c>
      <c r="B372" s="38" t="s">
        <v>1317</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371</v>
      </c>
      <c r="B373" s="38" t="s">
        <v>1318</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372</v>
      </c>
      <c r="B374" s="38" t="s">
        <v>1319</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373</v>
      </c>
      <c r="B375" s="38" t="s">
        <v>1320</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374</v>
      </c>
      <c r="B376" s="38" t="s">
        <v>1321</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375</v>
      </c>
      <c r="B377" s="38" t="s">
        <v>1322</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376</v>
      </c>
      <c r="B378" s="38" t="s">
        <v>1323</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377</v>
      </c>
      <c r="B379" s="38" t="s">
        <v>1324</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378</v>
      </c>
      <c r="B380" s="38" t="s">
        <v>1325</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379</v>
      </c>
      <c r="B381" s="38" t="s">
        <v>1326</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380</v>
      </c>
      <c r="B382" s="38" t="s">
        <v>1327</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1001</v>
      </c>
      <c r="B383" s="38" t="s">
        <v>998</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1001</v>
      </c>
      <c r="B384" s="38" t="s">
        <v>999</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1001</v>
      </c>
      <c r="B385" s="34" t="s">
        <v>1328</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381</v>
      </c>
      <c r="B386" s="38" t="s">
        <v>1329</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382</v>
      </c>
      <c r="B387" s="38" t="s">
        <v>1330</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383</v>
      </c>
      <c r="B388" s="38" t="s">
        <v>1331</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384</v>
      </c>
      <c r="B389" s="38" t="s">
        <v>1332</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385</v>
      </c>
      <c r="B390" s="38" t="s">
        <v>1333</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386</v>
      </c>
      <c r="B391" s="38" t="s">
        <v>1334</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387</v>
      </c>
      <c r="B392" s="38" t="s">
        <v>1335</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388</v>
      </c>
      <c r="B393" s="38" t="s">
        <v>1336</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389</v>
      </c>
      <c r="B394" s="38" t="s">
        <v>1337</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390</v>
      </c>
      <c r="B395" s="38" t="s">
        <v>1338</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391</v>
      </c>
      <c r="B396" s="38" t="s">
        <v>1339</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392</v>
      </c>
      <c r="B397" s="38" t="s">
        <v>1340</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393</v>
      </c>
      <c r="B398" s="38" t="s">
        <v>1341</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394</v>
      </c>
      <c r="B399" s="38" t="s">
        <v>1342</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395</v>
      </c>
      <c r="B400" s="38" t="s">
        <v>1343</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396</v>
      </c>
      <c r="B401" s="38" t="s">
        <v>1344</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397</v>
      </c>
      <c r="B402" s="38" t="s">
        <v>1345</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398</v>
      </c>
      <c r="B403" s="38" t="s">
        <v>1346</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399</v>
      </c>
      <c r="B404" s="38" t="s">
        <v>1347</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400</v>
      </c>
      <c r="B405" s="38" t="s">
        <v>1348</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401</v>
      </c>
      <c r="B406" s="38" t="s">
        <v>1349</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402</v>
      </c>
      <c r="B407" s="38" t="s">
        <v>1350</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403</v>
      </c>
      <c r="B408" s="38" t="s">
        <v>1351</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404</v>
      </c>
      <c r="B409" s="38" t="s">
        <v>1352</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405</v>
      </c>
      <c r="B410" s="38" t="s">
        <v>1353</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406</v>
      </c>
      <c r="B411" s="38" t="s">
        <v>1354</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407</v>
      </c>
      <c r="B412" s="38" t="s">
        <v>1355</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408</v>
      </c>
      <c r="B413" s="38" t="s">
        <v>1356</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409</v>
      </c>
      <c r="B414" s="38" t="s">
        <v>1357</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1001</v>
      </c>
      <c r="B415" s="38" t="s">
        <v>998</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1001</v>
      </c>
      <c r="B416" s="38" t="s">
        <v>999</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1001</v>
      </c>
      <c r="B417" s="34" t="s">
        <v>1358</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410</v>
      </c>
      <c r="B418" s="38" t="s">
        <v>1359</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411</v>
      </c>
      <c r="B419" s="38" t="s">
        <v>1360</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412</v>
      </c>
      <c r="B420" s="38" t="s">
        <v>1361</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413</v>
      </c>
      <c r="B421" s="38" t="s">
        <v>1362</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414</v>
      </c>
      <c r="B422" s="38" t="s">
        <v>1363</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415</v>
      </c>
      <c r="B423" s="38" t="s">
        <v>1364</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416</v>
      </c>
      <c r="B424" s="38" t="s">
        <v>1365</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417</v>
      </c>
      <c r="B425" s="38" t="s">
        <v>1366</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418</v>
      </c>
      <c r="B426" s="38" t="s">
        <v>1367</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419</v>
      </c>
      <c r="B427" s="38" t="s">
        <v>1368</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1001</v>
      </c>
      <c r="B428" s="38" t="s">
        <v>998</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1001</v>
      </c>
      <c r="B429" s="38" t="s">
        <v>999</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1001</v>
      </c>
      <c r="B430" s="34" t="s">
        <v>1369</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420</v>
      </c>
      <c r="B431" s="38" t="s">
        <v>1370</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421</v>
      </c>
      <c r="B432" s="38" t="s">
        <v>1371</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422</v>
      </c>
      <c r="B433" s="38" t="s">
        <v>1372</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423</v>
      </c>
      <c r="B434" s="38" t="s">
        <v>1373</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1001</v>
      </c>
      <c r="B435" s="38" t="s">
        <v>998</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1001</v>
      </c>
      <c r="B436" s="38" t="s">
        <v>999</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1001</v>
      </c>
      <c r="B437" s="34" t="s">
        <v>1374</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424</v>
      </c>
      <c r="B438" s="38" t="s">
        <v>1375</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425</v>
      </c>
      <c r="B439" s="38" t="s">
        <v>1376</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426</v>
      </c>
      <c r="B440" s="38" t="s">
        <v>1377</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427</v>
      </c>
      <c r="B441" s="38" t="s">
        <v>1378</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428</v>
      </c>
      <c r="B442" s="38" t="s">
        <v>1379</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429</v>
      </c>
      <c r="B443" s="38" t="s">
        <v>1380</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430</v>
      </c>
      <c r="B444" s="38" t="s">
        <v>1381</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431</v>
      </c>
      <c r="B445" s="38" t="s">
        <v>1382</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432</v>
      </c>
      <c r="B446" s="38" t="s">
        <v>1383</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433</v>
      </c>
      <c r="B447" s="38" t="s">
        <v>1384</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434</v>
      </c>
      <c r="B448" s="38" t="s">
        <v>1385</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435</v>
      </c>
      <c r="B449" s="38" t="s">
        <v>1386</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436</v>
      </c>
      <c r="B450" s="38" t="s">
        <v>1387</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437</v>
      </c>
      <c r="B451" s="38" t="s">
        <v>1388</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438</v>
      </c>
      <c r="B452" s="38" t="s">
        <v>1389</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439</v>
      </c>
      <c r="B453" s="38" t="s">
        <v>1390</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440</v>
      </c>
      <c r="B454" s="38" t="s">
        <v>1391</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441</v>
      </c>
      <c r="B455" s="38" t="s">
        <v>1392</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442</v>
      </c>
      <c r="B456" s="38" t="s">
        <v>1393</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443</v>
      </c>
      <c r="B457" s="38" t="s">
        <v>1394</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444</v>
      </c>
      <c r="B458" s="38" t="s">
        <v>1395</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445</v>
      </c>
      <c r="B459" s="38" t="s">
        <v>1396</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446</v>
      </c>
      <c r="B460" s="38" t="s">
        <v>1397</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447</v>
      </c>
      <c r="B461" s="38" t="s">
        <v>1398</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1001</v>
      </c>
      <c r="B462" s="38" t="s">
        <v>998</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1001</v>
      </c>
      <c r="B463" s="38" t="s">
        <v>999</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1001</v>
      </c>
      <c r="B464" s="34" t="s">
        <v>1399</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448</v>
      </c>
      <c r="B465" s="38" t="s">
        <v>1400</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449</v>
      </c>
      <c r="B466" s="38" t="s">
        <v>1401</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450</v>
      </c>
      <c r="B467" s="38" t="s">
        <v>1402</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451</v>
      </c>
      <c r="B468" s="38" t="s">
        <v>1403</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452</v>
      </c>
      <c r="B469" s="38" t="s">
        <v>1404</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453</v>
      </c>
      <c r="B470" s="38" t="s">
        <v>1405</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454</v>
      </c>
      <c r="B471" s="38" t="s">
        <v>1406</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455</v>
      </c>
      <c r="B472" s="38" t="s">
        <v>1407</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456</v>
      </c>
      <c r="B473" s="38" t="s">
        <v>1408</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457</v>
      </c>
      <c r="B474" s="38" t="s">
        <v>1409</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458</v>
      </c>
      <c r="B475" s="38" t="s">
        <v>1410</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459</v>
      </c>
      <c r="B476" s="38" t="s">
        <v>1411</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460</v>
      </c>
      <c r="B477" s="38" t="s">
        <v>1412</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461</v>
      </c>
      <c r="B478" s="38" t="s">
        <v>1413</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462</v>
      </c>
      <c r="B479" s="38" t="s">
        <v>1414</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463</v>
      </c>
      <c r="B480" s="38" t="s">
        <v>1415</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464</v>
      </c>
      <c r="B481" s="38" t="s">
        <v>1416</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465</v>
      </c>
      <c r="B482" s="38" t="s">
        <v>1417</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466</v>
      </c>
      <c r="B483" s="38" t="s">
        <v>1418</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467</v>
      </c>
      <c r="B484" s="38" t="s">
        <v>1419</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468</v>
      </c>
      <c r="B485" s="38" t="s">
        <v>1420</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469</v>
      </c>
      <c r="B486" s="38" t="s">
        <v>1421</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470</v>
      </c>
      <c r="B487" s="38" t="s">
        <v>1422</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471</v>
      </c>
      <c r="B488" s="38" t="s">
        <v>1423</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472</v>
      </c>
      <c r="B489" s="38" t="s">
        <v>1424</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473</v>
      </c>
      <c r="B490" s="38" t="s">
        <v>1425</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474</v>
      </c>
      <c r="B491" s="38" t="s">
        <v>1426</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475</v>
      </c>
      <c r="B492" s="38" t="s">
        <v>1427</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476</v>
      </c>
      <c r="B493" s="38" t="s">
        <v>1428</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477</v>
      </c>
      <c r="B494" s="38" t="s">
        <v>1429</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478</v>
      </c>
      <c r="B495" s="38" t="s">
        <v>1430</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479</v>
      </c>
      <c r="B496" s="38" t="s">
        <v>1431</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480</v>
      </c>
      <c r="B497" s="38" t="s">
        <v>1432</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1001</v>
      </c>
      <c r="B498" s="38" t="s">
        <v>998</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1001</v>
      </c>
      <c r="B499" s="38" t="s">
        <v>999</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1001</v>
      </c>
      <c r="B500" s="34" t="s">
        <v>1433</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481</v>
      </c>
      <c r="B501" s="38" t="s">
        <v>1434</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482</v>
      </c>
      <c r="B502" s="38" t="s">
        <v>1435</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483</v>
      </c>
      <c r="B503" s="38" t="s">
        <v>1436</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484</v>
      </c>
      <c r="B504" s="38" t="s">
        <v>1437</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485</v>
      </c>
      <c r="B505" s="38" t="s">
        <v>1438</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486</v>
      </c>
      <c r="B506" s="38" t="s">
        <v>1439</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487</v>
      </c>
      <c r="B507" s="38" t="s">
        <v>1440</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488</v>
      </c>
      <c r="B508" s="38" t="s">
        <v>1441</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489</v>
      </c>
      <c r="B509" s="38" t="s">
        <v>1442</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490</v>
      </c>
      <c r="B510" s="38" t="s">
        <v>1443</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491</v>
      </c>
      <c r="B511" s="38" t="s">
        <v>1444</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492</v>
      </c>
      <c r="B512" s="38" t="s">
        <v>1445</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493</v>
      </c>
      <c r="B513" s="38" t="s">
        <v>1446</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494</v>
      </c>
      <c r="B514" s="38" t="s">
        <v>1447</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495</v>
      </c>
      <c r="B515" s="38" t="s">
        <v>1448</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496</v>
      </c>
      <c r="B516" s="38" t="s">
        <v>1449</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497</v>
      </c>
      <c r="B517" s="38" t="s">
        <v>1450</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498</v>
      </c>
      <c r="B518" s="38" t="s">
        <v>1451</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499</v>
      </c>
      <c r="B519" s="38" t="s">
        <v>1452</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500</v>
      </c>
      <c r="B520" s="38" t="s">
        <v>1453</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501</v>
      </c>
      <c r="B521" s="38" t="s">
        <v>1454</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502</v>
      </c>
      <c r="B522" s="38" t="s">
        <v>1455</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503</v>
      </c>
      <c r="B523" s="38" t="s">
        <v>1456</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504</v>
      </c>
      <c r="B524" s="38" t="s">
        <v>1457</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505</v>
      </c>
      <c r="B525" s="38" t="s">
        <v>1458</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506</v>
      </c>
      <c r="B526" s="38" t="s">
        <v>1459</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507</v>
      </c>
      <c r="B527" s="38" t="s">
        <v>1460</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508</v>
      </c>
      <c r="B528" s="38" t="s">
        <v>1461</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509</v>
      </c>
      <c r="B529" s="38" t="s">
        <v>1462</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510</v>
      </c>
      <c r="B530" s="38" t="s">
        <v>1463</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511</v>
      </c>
      <c r="B531" s="38" t="s">
        <v>1464</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1001</v>
      </c>
      <c r="B532" s="38" t="s">
        <v>998</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1001</v>
      </c>
      <c r="B533" s="38" t="s">
        <v>999</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customHeight="1">
      <c r="A534" s="40" t="s">
        <v>1001</v>
      </c>
      <c r="B534" s="34" t="s">
        <v>1465</v>
      </c>
      <c r="C534" s="66"/>
      <c r="D534" s="66"/>
      <c r="E534" s="66"/>
      <c r="F534" s="66"/>
      <c r="G534" s="66"/>
      <c r="H534" s="66"/>
      <c r="I534" s="66"/>
      <c r="J534" s="66"/>
      <c r="K534" s="66"/>
      <c r="L534" s="66"/>
      <c r="M534" s="66"/>
      <c r="N534" s="66"/>
      <c r="O534" s="66"/>
      <c r="P534" s="66"/>
      <c r="Q534" s="66"/>
      <c r="R534" s="66"/>
      <c r="S534" s="66"/>
      <c r="T534" s="66"/>
      <c r="U534" s="66"/>
      <c r="V534" s="77"/>
      <c r="W534" s="74"/>
      <c r="X534" s="72">
        <v>1</v>
      </c>
      <c r="Y534" s="75"/>
    </row>
    <row r="535" spans="1:25" s="39" customFormat="1" ht="12.95" customHeight="1">
      <c r="A535" s="37" t="s">
        <v>512</v>
      </c>
      <c r="B535" s="38" t="s">
        <v>1466</v>
      </c>
      <c r="C535" s="66">
        <v>23</v>
      </c>
      <c r="D535" s="66">
        <v>23</v>
      </c>
      <c r="E535" s="66"/>
      <c r="F535" s="66">
        <v>1</v>
      </c>
      <c r="G535" s="66"/>
      <c r="H535" s="66"/>
      <c r="I535" s="66">
        <v>20</v>
      </c>
      <c r="J535" s="66"/>
      <c r="K535" s="66">
        <v>13</v>
      </c>
      <c r="L535" s="66">
        <v>6</v>
      </c>
      <c r="M535" s="66"/>
      <c r="N535" s="66">
        <v>6</v>
      </c>
      <c r="O535" s="66">
        <v>4</v>
      </c>
      <c r="P535" s="66"/>
      <c r="Q535" s="66"/>
      <c r="R535" s="66">
        <v>1</v>
      </c>
      <c r="S535" s="66"/>
      <c r="T535" s="66">
        <v>11</v>
      </c>
      <c r="U535" s="66">
        <v>2</v>
      </c>
      <c r="V535" s="77"/>
      <c r="W535" s="74"/>
      <c r="X535" s="72"/>
      <c r="Y535" s="75"/>
    </row>
    <row r="536" spans="1:25" s="39" customFormat="1" ht="12.95" customHeight="1">
      <c r="A536" s="37" t="s">
        <v>513</v>
      </c>
      <c r="B536" s="38" t="s">
        <v>1467</v>
      </c>
      <c r="C536" s="66">
        <v>28</v>
      </c>
      <c r="D536" s="66">
        <v>28</v>
      </c>
      <c r="E536" s="66"/>
      <c r="F536" s="66">
        <v>1</v>
      </c>
      <c r="G536" s="66"/>
      <c r="H536" s="66"/>
      <c r="I536" s="66">
        <v>27</v>
      </c>
      <c r="J536" s="66"/>
      <c r="K536" s="66">
        <v>14</v>
      </c>
      <c r="L536" s="66">
        <v>10</v>
      </c>
      <c r="M536" s="66"/>
      <c r="N536" s="66">
        <v>10</v>
      </c>
      <c r="O536" s="66">
        <v>6</v>
      </c>
      <c r="P536" s="66"/>
      <c r="Q536" s="66"/>
      <c r="R536" s="66">
        <v>3</v>
      </c>
      <c r="S536" s="66"/>
      <c r="T536" s="66">
        <v>12</v>
      </c>
      <c r="U536" s="66"/>
      <c r="V536" s="77"/>
      <c r="W536" s="74"/>
      <c r="X536" s="72"/>
      <c r="Y536" s="75"/>
    </row>
    <row r="537" spans="1:25" s="39" customFormat="1" ht="12.95" customHeight="1">
      <c r="A537" s="37" t="s">
        <v>514</v>
      </c>
      <c r="B537" s="38" t="s">
        <v>1468</v>
      </c>
      <c r="C537" s="66">
        <v>15</v>
      </c>
      <c r="D537" s="66">
        <v>15</v>
      </c>
      <c r="E537" s="66"/>
      <c r="F537" s="66">
        <v>2</v>
      </c>
      <c r="G537" s="66"/>
      <c r="H537" s="66"/>
      <c r="I537" s="66">
        <v>13</v>
      </c>
      <c r="J537" s="66"/>
      <c r="K537" s="66">
        <v>6</v>
      </c>
      <c r="L537" s="66">
        <v>7</v>
      </c>
      <c r="M537" s="66"/>
      <c r="N537" s="66">
        <v>7</v>
      </c>
      <c r="O537" s="66">
        <v>3</v>
      </c>
      <c r="P537" s="66"/>
      <c r="Q537" s="66"/>
      <c r="R537" s="66"/>
      <c r="S537" s="66"/>
      <c r="T537" s="66">
        <v>8</v>
      </c>
      <c r="U537" s="66"/>
      <c r="V537" s="77"/>
      <c r="W537" s="74"/>
      <c r="X537" s="72"/>
      <c r="Y537" s="75"/>
    </row>
    <row r="538" spans="1:25" s="39" customFormat="1" ht="12.95" customHeight="1">
      <c r="A538" s="37" t="s">
        <v>515</v>
      </c>
      <c r="B538" s="38" t="s">
        <v>1469</v>
      </c>
      <c r="C538" s="66">
        <v>3</v>
      </c>
      <c r="D538" s="66">
        <v>3</v>
      </c>
      <c r="E538" s="66"/>
      <c r="F538" s="66"/>
      <c r="G538" s="66"/>
      <c r="H538" s="66"/>
      <c r="I538" s="66">
        <v>2</v>
      </c>
      <c r="J538" s="66"/>
      <c r="K538" s="66"/>
      <c r="L538" s="66">
        <v>2</v>
      </c>
      <c r="M538" s="66"/>
      <c r="N538" s="66">
        <v>2</v>
      </c>
      <c r="O538" s="66">
        <v>2</v>
      </c>
      <c r="P538" s="66"/>
      <c r="Q538" s="66"/>
      <c r="R538" s="66"/>
      <c r="S538" s="66"/>
      <c r="T538" s="66">
        <v>1</v>
      </c>
      <c r="U538" s="66">
        <v>1</v>
      </c>
      <c r="V538" s="77"/>
      <c r="W538" s="74"/>
      <c r="X538" s="72"/>
      <c r="Y538" s="75"/>
    </row>
    <row r="539" spans="1:25" s="39" customFormat="1" ht="12.95" customHeight="1">
      <c r="A539" s="37" t="s">
        <v>516</v>
      </c>
      <c r="B539" s="38" t="s">
        <v>1470</v>
      </c>
      <c r="C539" s="66">
        <v>21</v>
      </c>
      <c r="D539" s="66">
        <v>21</v>
      </c>
      <c r="E539" s="66"/>
      <c r="F539" s="66">
        <v>1</v>
      </c>
      <c r="G539" s="66"/>
      <c r="H539" s="66"/>
      <c r="I539" s="66">
        <v>19</v>
      </c>
      <c r="J539" s="66"/>
      <c r="K539" s="66">
        <v>15</v>
      </c>
      <c r="L539" s="66">
        <v>3</v>
      </c>
      <c r="M539" s="66"/>
      <c r="N539" s="66">
        <v>3</v>
      </c>
      <c r="O539" s="66">
        <v>3</v>
      </c>
      <c r="P539" s="66"/>
      <c r="Q539" s="66"/>
      <c r="R539" s="66">
        <v>1</v>
      </c>
      <c r="S539" s="66"/>
      <c r="T539" s="66">
        <v>12</v>
      </c>
      <c r="U539" s="66">
        <v>1</v>
      </c>
      <c r="V539" s="77"/>
      <c r="W539" s="74"/>
      <c r="X539" s="72"/>
      <c r="Y539" s="75"/>
    </row>
    <row r="540" spans="1:25" s="39" customFormat="1" ht="12.95" customHeight="1">
      <c r="A540" s="37" t="s">
        <v>517</v>
      </c>
      <c r="B540" s="38" t="s">
        <v>1471</v>
      </c>
      <c r="C540" s="66">
        <v>7</v>
      </c>
      <c r="D540" s="66">
        <v>7</v>
      </c>
      <c r="E540" s="66"/>
      <c r="F540" s="66">
        <v>2</v>
      </c>
      <c r="G540" s="66"/>
      <c r="H540" s="66"/>
      <c r="I540" s="66">
        <v>4</v>
      </c>
      <c r="J540" s="66"/>
      <c r="K540" s="66">
        <v>4</v>
      </c>
      <c r="L540" s="66"/>
      <c r="M540" s="66"/>
      <c r="N540" s="66"/>
      <c r="O540" s="66"/>
      <c r="P540" s="66"/>
      <c r="Q540" s="66"/>
      <c r="R540" s="66"/>
      <c r="S540" s="66"/>
      <c r="T540" s="66">
        <v>2</v>
      </c>
      <c r="U540" s="66">
        <v>1</v>
      </c>
      <c r="V540" s="77"/>
      <c r="W540" s="74"/>
      <c r="X540" s="72"/>
      <c r="Y540" s="75"/>
    </row>
    <row r="541" spans="1:25" s="39" customFormat="1" ht="12.95" customHeight="1">
      <c r="A541" s="37" t="s">
        <v>518</v>
      </c>
      <c r="B541" s="38" t="s">
        <v>1472</v>
      </c>
      <c r="C541" s="66">
        <v>7</v>
      </c>
      <c r="D541" s="66">
        <v>6</v>
      </c>
      <c r="E541" s="66"/>
      <c r="F541" s="66"/>
      <c r="G541" s="66"/>
      <c r="H541" s="66"/>
      <c r="I541" s="66">
        <v>7</v>
      </c>
      <c r="J541" s="66"/>
      <c r="K541" s="66">
        <v>6</v>
      </c>
      <c r="L541" s="66">
        <v>1</v>
      </c>
      <c r="M541" s="66"/>
      <c r="N541" s="66">
        <v>1</v>
      </c>
      <c r="O541" s="66"/>
      <c r="P541" s="66"/>
      <c r="Q541" s="66"/>
      <c r="R541" s="66"/>
      <c r="S541" s="66"/>
      <c r="T541" s="66">
        <v>4</v>
      </c>
      <c r="U541" s="66"/>
      <c r="V541" s="77"/>
      <c r="W541" s="74"/>
      <c r="X541" s="72"/>
      <c r="Y541" s="75"/>
    </row>
    <row r="542" spans="1:25" s="39" customFormat="1" ht="12.95" customHeight="1">
      <c r="A542" s="37" t="s">
        <v>519</v>
      </c>
      <c r="B542" s="38" t="s">
        <v>1473</v>
      </c>
      <c r="C542" s="66">
        <v>22</v>
      </c>
      <c r="D542" s="66">
        <v>21</v>
      </c>
      <c r="E542" s="66"/>
      <c r="F542" s="66"/>
      <c r="G542" s="66"/>
      <c r="H542" s="66">
        <v>1</v>
      </c>
      <c r="I542" s="66">
        <v>21</v>
      </c>
      <c r="J542" s="66"/>
      <c r="K542" s="66">
        <v>12</v>
      </c>
      <c r="L542" s="66">
        <v>8</v>
      </c>
      <c r="M542" s="66"/>
      <c r="N542" s="66">
        <v>7</v>
      </c>
      <c r="O542" s="66">
        <v>3</v>
      </c>
      <c r="P542" s="66">
        <v>1</v>
      </c>
      <c r="Q542" s="66"/>
      <c r="R542" s="66">
        <v>1</v>
      </c>
      <c r="S542" s="66"/>
      <c r="T542" s="66">
        <v>7</v>
      </c>
      <c r="U542" s="66"/>
      <c r="V542" s="77"/>
      <c r="W542" s="74"/>
      <c r="X542" s="72"/>
      <c r="Y542" s="75"/>
    </row>
    <row r="543" spans="1:25" s="39" customFormat="1" ht="12.95" customHeight="1">
      <c r="A543" s="37" t="s">
        <v>520</v>
      </c>
      <c r="B543" s="38" t="s">
        <v>1474</v>
      </c>
      <c r="C543" s="66">
        <v>18</v>
      </c>
      <c r="D543" s="66">
        <v>18</v>
      </c>
      <c r="E543" s="66"/>
      <c r="F543" s="66">
        <v>2</v>
      </c>
      <c r="G543" s="66"/>
      <c r="H543" s="66"/>
      <c r="I543" s="66">
        <v>15</v>
      </c>
      <c r="J543" s="66"/>
      <c r="K543" s="66">
        <v>5</v>
      </c>
      <c r="L543" s="66">
        <v>10</v>
      </c>
      <c r="M543" s="66"/>
      <c r="N543" s="66">
        <v>9</v>
      </c>
      <c r="O543" s="66">
        <v>7</v>
      </c>
      <c r="P543" s="66">
        <v>1</v>
      </c>
      <c r="Q543" s="66"/>
      <c r="R543" s="66"/>
      <c r="S543" s="66"/>
      <c r="T543" s="66">
        <v>8</v>
      </c>
      <c r="U543" s="66">
        <v>1</v>
      </c>
      <c r="V543" s="77"/>
      <c r="W543" s="74"/>
      <c r="X543" s="72"/>
      <c r="Y543" s="75"/>
    </row>
    <row r="544" spans="1:25" s="39" customFormat="1" ht="12.95" customHeight="1">
      <c r="A544" s="37" t="s">
        <v>521</v>
      </c>
      <c r="B544" s="38" t="s">
        <v>1475</v>
      </c>
      <c r="C544" s="66">
        <v>19</v>
      </c>
      <c r="D544" s="66">
        <v>19</v>
      </c>
      <c r="E544" s="66"/>
      <c r="F544" s="66">
        <v>3</v>
      </c>
      <c r="G544" s="66"/>
      <c r="H544" s="66"/>
      <c r="I544" s="66">
        <v>15</v>
      </c>
      <c r="J544" s="66"/>
      <c r="K544" s="66">
        <v>10</v>
      </c>
      <c r="L544" s="66">
        <v>5</v>
      </c>
      <c r="M544" s="66"/>
      <c r="N544" s="66">
        <v>5</v>
      </c>
      <c r="O544" s="66">
        <v>2</v>
      </c>
      <c r="P544" s="66"/>
      <c r="Q544" s="66"/>
      <c r="R544" s="66"/>
      <c r="S544" s="66"/>
      <c r="T544" s="66">
        <v>12</v>
      </c>
      <c r="U544" s="66">
        <v>1</v>
      </c>
      <c r="V544" s="77"/>
      <c r="W544" s="74"/>
      <c r="X544" s="72"/>
      <c r="Y544" s="75"/>
    </row>
    <row r="545" spans="1:25" s="39" customFormat="1" ht="12.95" customHeight="1">
      <c r="A545" s="37" t="s">
        <v>522</v>
      </c>
      <c r="B545" s="38" t="s">
        <v>1476</v>
      </c>
      <c r="C545" s="66">
        <v>19</v>
      </c>
      <c r="D545" s="66">
        <v>17</v>
      </c>
      <c r="E545" s="66"/>
      <c r="F545" s="66">
        <v>1</v>
      </c>
      <c r="G545" s="66"/>
      <c r="H545" s="66"/>
      <c r="I545" s="66">
        <v>17</v>
      </c>
      <c r="J545" s="66"/>
      <c r="K545" s="66">
        <v>11</v>
      </c>
      <c r="L545" s="66">
        <v>6</v>
      </c>
      <c r="M545" s="66"/>
      <c r="N545" s="66">
        <v>5</v>
      </c>
      <c r="O545" s="66">
        <v>3</v>
      </c>
      <c r="P545" s="66">
        <v>1</v>
      </c>
      <c r="Q545" s="66"/>
      <c r="R545" s="66"/>
      <c r="S545" s="66"/>
      <c r="T545" s="66">
        <v>12</v>
      </c>
      <c r="U545" s="66">
        <v>1</v>
      </c>
      <c r="V545" s="77"/>
      <c r="W545" s="74"/>
      <c r="X545" s="72"/>
      <c r="Y545" s="75"/>
    </row>
    <row r="546" spans="1:25" s="39" customFormat="1" ht="12.95" customHeight="1">
      <c r="A546" s="37" t="s">
        <v>523</v>
      </c>
      <c r="B546" s="38" t="s">
        <v>1477</v>
      </c>
      <c r="C546" s="66">
        <v>13</v>
      </c>
      <c r="D546" s="66">
        <v>13</v>
      </c>
      <c r="E546" s="66"/>
      <c r="F546" s="66">
        <v>1</v>
      </c>
      <c r="G546" s="66"/>
      <c r="H546" s="66"/>
      <c r="I546" s="66">
        <v>12</v>
      </c>
      <c r="J546" s="66"/>
      <c r="K546" s="66">
        <v>7</v>
      </c>
      <c r="L546" s="66">
        <v>5</v>
      </c>
      <c r="M546" s="66"/>
      <c r="N546" s="66">
        <v>5</v>
      </c>
      <c r="O546" s="66">
        <v>3</v>
      </c>
      <c r="P546" s="66"/>
      <c r="Q546" s="66"/>
      <c r="R546" s="66"/>
      <c r="S546" s="66"/>
      <c r="T546" s="66">
        <v>9</v>
      </c>
      <c r="U546" s="66"/>
      <c r="V546" s="77"/>
      <c r="W546" s="74"/>
      <c r="X546" s="72"/>
      <c r="Y546" s="75"/>
    </row>
    <row r="547" spans="1:25" s="39" customFormat="1" ht="12.95" customHeight="1">
      <c r="A547" s="37" t="s">
        <v>524</v>
      </c>
      <c r="B547" s="38" t="s">
        <v>1478</v>
      </c>
      <c r="C547" s="66">
        <v>17</v>
      </c>
      <c r="D547" s="66">
        <v>16</v>
      </c>
      <c r="E547" s="66"/>
      <c r="F547" s="66"/>
      <c r="G547" s="66"/>
      <c r="H547" s="66"/>
      <c r="I547" s="66">
        <v>15</v>
      </c>
      <c r="J547" s="66"/>
      <c r="K547" s="66">
        <v>11</v>
      </c>
      <c r="L547" s="66">
        <v>2</v>
      </c>
      <c r="M547" s="66"/>
      <c r="N547" s="66">
        <v>2</v>
      </c>
      <c r="O547" s="66">
        <v>2</v>
      </c>
      <c r="P547" s="66"/>
      <c r="Q547" s="66"/>
      <c r="R547" s="66">
        <v>2</v>
      </c>
      <c r="S547" s="66"/>
      <c r="T547" s="66">
        <v>8</v>
      </c>
      <c r="U547" s="66">
        <v>2</v>
      </c>
      <c r="V547" s="77"/>
      <c r="W547" s="74"/>
      <c r="X547" s="72"/>
      <c r="Y547" s="75"/>
    </row>
    <row r="548" spans="1:25" s="39" customFormat="1" ht="12.95" customHeight="1">
      <c r="A548" s="37" t="s">
        <v>525</v>
      </c>
      <c r="B548" s="38" t="s">
        <v>1479</v>
      </c>
      <c r="C548" s="66">
        <v>4</v>
      </c>
      <c r="D548" s="66">
        <v>4</v>
      </c>
      <c r="E548" s="66"/>
      <c r="F548" s="66"/>
      <c r="G548" s="66"/>
      <c r="H548" s="66"/>
      <c r="I548" s="66">
        <v>4</v>
      </c>
      <c r="J548" s="66"/>
      <c r="K548" s="66">
        <v>2</v>
      </c>
      <c r="L548" s="66">
        <v>1</v>
      </c>
      <c r="M548" s="66"/>
      <c r="N548" s="66">
        <v>1</v>
      </c>
      <c r="O548" s="66"/>
      <c r="P548" s="66"/>
      <c r="Q548" s="66"/>
      <c r="R548" s="66">
        <v>1</v>
      </c>
      <c r="S548" s="66"/>
      <c r="T548" s="66"/>
      <c r="U548" s="66"/>
      <c r="V548" s="77"/>
      <c r="W548" s="74"/>
      <c r="X548" s="72"/>
      <c r="Y548" s="75"/>
    </row>
    <row r="549" spans="1:25" s="39" customFormat="1" ht="12.95" customHeight="1">
      <c r="A549" s="37" t="s">
        <v>526</v>
      </c>
      <c r="B549" s="38" t="s">
        <v>1480</v>
      </c>
      <c r="C549" s="66">
        <v>313</v>
      </c>
      <c r="D549" s="66">
        <v>298</v>
      </c>
      <c r="E549" s="66">
        <v>3</v>
      </c>
      <c r="F549" s="66">
        <v>28</v>
      </c>
      <c r="G549" s="66">
        <v>1</v>
      </c>
      <c r="H549" s="66"/>
      <c r="I549" s="66">
        <v>254</v>
      </c>
      <c r="J549" s="66">
        <v>2</v>
      </c>
      <c r="K549" s="66">
        <v>134</v>
      </c>
      <c r="L549" s="66">
        <v>116</v>
      </c>
      <c r="M549" s="66">
        <v>1</v>
      </c>
      <c r="N549" s="66">
        <v>92</v>
      </c>
      <c r="O549" s="66">
        <v>52</v>
      </c>
      <c r="P549" s="66">
        <v>24</v>
      </c>
      <c r="Q549" s="66"/>
      <c r="R549" s="66">
        <v>4</v>
      </c>
      <c r="S549" s="66"/>
      <c r="T549" s="66">
        <v>158</v>
      </c>
      <c r="U549" s="66">
        <v>31</v>
      </c>
      <c r="V549" s="77"/>
      <c r="W549" s="74"/>
      <c r="X549" s="72"/>
      <c r="Y549" s="75"/>
    </row>
    <row r="550" spans="1:25" s="39" customFormat="1" ht="12.95" customHeight="1">
      <c r="A550" s="37" t="s">
        <v>527</v>
      </c>
      <c r="B550" s="38" t="s">
        <v>1481</v>
      </c>
      <c r="C550" s="66">
        <v>45</v>
      </c>
      <c r="D550" s="66">
        <v>42</v>
      </c>
      <c r="E550" s="66"/>
      <c r="F550" s="66">
        <v>3</v>
      </c>
      <c r="G550" s="66"/>
      <c r="H550" s="66"/>
      <c r="I550" s="66">
        <v>41</v>
      </c>
      <c r="J550" s="66"/>
      <c r="K550" s="66">
        <v>24</v>
      </c>
      <c r="L550" s="66">
        <v>15</v>
      </c>
      <c r="M550" s="66"/>
      <c r="N550" s="66">
        <v>14</v>
      </c>
      <c r="O550" s="66">
        <v>7</v>
      </c>
      <c r="P550" s="66">
        <v>1</v>
      </c>
      <c r="Q550" s="66"/>
      <c r="R550" s="66">
        <v>2</v>
      </c>
      <c r="S550" s="66"/>
      <c r="T550" s="66">
        <v>18</v>
      </c>
      <c r="U550" s="66">
        <v>1</v>
      </c>
      <c r="V550" s="77"/>
      <c r="W550" s="74"/>
      <c r="X550" s="72"/>
      <c r="Y550" s="75"/>
    </row>
    <row r="551" spans="1:25" s="39" customFormat="1" ht="12.95" customHeight="1">
      <c r="A551" s="37" t="s">
        <v>528</v>
      </c>
      <c r="B551" s="38" t="s">
        <v>1482</v>
      </c>
      <c r="C551" s="66">
        <v>22</v>
      </c>
      <c r="D551" s="66">
        <v>22</v>
      </c>
      <c r="E551" s="66"/>
      <c r="F551" s="66">
        <v>2</v>
      </c>
      <c r="G551" s="66"/>
      <c r="H551" s="66"/>
      <c r="I551" s="66">
        <v>19</v>
      </c>
      <c r="J551" s="66"/>
      <c r="K551" s="66">
        <v>14</v>
      </c>
      <c r="L551" s="66">
        <v>5</v>
      </c>
      <c r="M551" s="66"/>
      <c r="N551" s="66">
        <v>5</v>
      </c>
      <c r="O551" s="66">
        <v>3</v>
      </c>
      <c r="P551" s="66"/>
      <c r="Q551" s="66"/>
      <c r="R551" s="66"/>
      <c r="S551" s="66"/>
      <c r="T551" s="66">
        <v>8</v>
      </c>
      <c r="U551" s="66">
        <v>1</v>
      </c>
      <c r="V551" s="77"/>
      <c r="W551" s="74"/>
      <c r="X551" s="72"/>
      <c r="Y551" s="75"/>
    </row>
    <row r="552" spans="1:25" s="39" customFormat="1" ht="12.95" customHeight="1">
      <c r="A552" s="37" t="s">
        <v>529</v>
      </c>
      <c r="B552" s="38" t="s">
        <v>1483</v>
      </c>
      <c r="C552" s="66">
        <v>52</v>
      </c>
      <c r="D552" s="66">
        <v>50</v>
      </c>
      <c r="E552" s="66"/>
      <c r="F552" s="66">
        <v>3</v>
      </c>
      <c r="G552" s="66"/>
      <c r="H552" s="66"/>
      <c r="I552" s="66">
        <v>44</v>
      </c>
      <c r="J552" s="66"/>
      <c r="K552" s="66">
        <v>24</v>
      </c>
      <c r="L552" s="66">
        <v>18</v>
      </c>
      <c r="M552" s="66"/>
      <c r="N552" s="66">
        <v>17</v>
      </c>
      <c r="O552" s="66">
        <v>9</v>
      </c>
      <c r="P552" s="66">
        <v>1</v>
      </c>
      <c r="Q552" s="66"/>
      <c r="R552" s="66">
        <v>2</v>
      </c>
      <c r="S552" s="66"/>
      <c r="T552" s="66">
        <v>25</v>
      </c>
      <c r="U552" s="66">
        <v>5</v>
      </c>
      <c r="V552" s="77"/>
      <c r="W552" s="74"/>
      <c r="X552" s="72"/>
      <c r="Y552" s="75"/>
    </row>
    <row r="553" spans="1:25" s="39" customFormat="1" ht="12.95" customHeight="1">
      <c r="A553" s="37" t="s">
        <v>1001</v>
      </c>
      <c r="B553" s="38" t="s">
        <v>998</v>
      </c>
      <c r="C553" s="66">
        <v>1</v>
      </c>
      <c r="D553" s="66">
        <v>1</v>
      </c>
      <c r="E553" s="66"/>
      <c r="F553" s="66"/>
      <c r="G553" s="66"/>
      <c r="H553" s="66"/>
      <c r="I553" s="66">
        <v>1</v>
      </c>
      <c r="J553" s="66"/>
      <c r="K553" s="66"/>
      <c r="L553" s="66">
        <v>1</v>
      </c>
      <c r="M553" s="66"/>
      <c r="N553" s="66">
        <v>1</v>
      </c>
      <c r="O553" s="66">
        <v>1</v>
      </c>
      <c r="P553" s="66"/>
      <c r="Q553" s="66"/>
      <c r="R553" s="66"/>
      <c r="S553" s="66"/>
      <c r="T553" s="66"/>
      <c r="U553" s="66"/>
      <c r="V553" s="77"/>
      <c r="W553" s="74"/>
      <c r="X553" s="72"/>
      <c r="Y553" s="75"/>
    </row>
    <row r="554" spans="1:25" s="39" customFormat="1" ht="12.95" customHeight="1">
      <c r="A554" s="37" t="s">
        <v>1001</v>
      </c>
      <c r="B554" s="38" t="s">
        <v>999</v>
      </c>
      <c r="C554" s="67">
        <f t="shared" ref="C554:U554" si="19">SUM(C535:C553)</f>
        <v>649</v>
      </c>
      <c r="D554" s="67">
        <f t="shared" si="19"/>
        <v>624</v>
      </c>
      <c r="E554" s="67">
        <f t="shared" si="19"/>
        <v>3</v>
      </c>
      <c r="F554" s="67">
        <f t="shared" si="19"/>
        <v>50</v>
      </c>
      <c r="G554" s="67">
        <f t="shared" si="19"/>
        <v>1</v>
      </c>
      <c r="H554" s="67">
        <f t="shared" si="19"/>
        <v>1</v>
      </c>
      <c r="I554" s="67">
        <f t="shared" si="19"/>
        <v>550</v>
      </c>
      <c r="J554" s="67">
        <f t="shared" si="19"/>
        <v>2</v>
      </c>
      <c r="K554" s="67">
        <f t="shared" si="19"/>
        <v>312</v>
      </c>
      <c r="L554" s="67">
        <f t="shared" si="19"/>
        <v>221</v>
      </c>
      <c r="M554" s="67">
        <f t="shared" si="19"/>
        <v>1</v>
      </c>
      <c r="N554" s="67">
        <f t="shared" si="19"/>
        <v>192</v>
      </c>
      <c r="O554" s="67">
        <f t="shared" si="19"/>
        <v>110</v>
      </c>
      <c r="P554" s="67">
        <f t="shared" si="19"/>
        <v>29</v>
      </c>
      <c r="Q554" s="67">
        <f t="shared" si="19"/>
        <v>0</v>
      </c>
      <c r="R554" s="67">
        <f t="shared" si="19"/>
        <v>17</v>
      </c>
      <c r="S554" s="67">
        <f t="shared" si="19"/>
        <v>0</v>
      </c>
      <c r="T554" s="67">
        <f t="shared" si="19"/>
        <v>315</v>
      </c>
      <c r="U554" s="67">
        <f t="shared" si="19"/>
        <v>48</v>
      </c>
      <c r="V554" s="77"/>
      <c r="W554" s="74"/>
      <c r="X554" s="72"/>
      <c r="Y554" s="75"/>
    </row>
    <row r="555" spans="1:25" s="39" customFormat="1" ht="12.95" hidden="1" customHeight="1">
      <c r="A555" s="40" t="s">
        <v>1001</v>
      </c>
      <c r="B555" s="34" t="s">
        <v>1484</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530</v>
      </c>
      <c r="B556" s="38" t="s">
        <v>1485</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531</v>
      </c>
      <c r="B557" s="38" t="s">
        <v>1486</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532</v>
      </c>
      <c r="B558" s="38" t="s">
        <v>1487</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533</v>
      </c>
      <c r="B559" s="38" t="s">
        <v>1488</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534</v>
      </c>
      <c r="B560" s="38" t="s">
        <v>1489</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535</v>
      </c>
      <c r="B561" s="38" t="s">
        <v>1490</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536</v>
      </c>
      <c r="B562" s="38" t="s">
        <v>1491</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537</v>
      </c>
      <c r="B563" s="38" t="s">
        <v>1492</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538</v>
      </c>
      <c r="B564" s="38" t="s">
        <v>1493</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539</v>
      </c>
      <c r="B565" s="38" t="s">
        <v>1494</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540</v>
      </c>
      <c r="B566" s="38" t="s">
        <v>1495</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541</v>
      </c>
      <c r="B567" s="38" t="s">
        <v>1496</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542</v>
      </c>
      <c r="B568" s="38" t="s">
        <v>1497</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543</v>
      </c>
      <c r="B569" s="38" t="s">
        <v>1498</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544</v>
      </c>
      <c r="B570" s="38" t="s">
        <v>1499</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545</v>
      </c>
      <c r="B571" s="38" t="s">
        <v>1500</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546</v>
      </c>
      <c r="B572" s="38" t="s">
        <v>1501</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547</v>
      </c>
      <c r="B573" s="38" t="s">
        <v>1502</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548</v>
      </c>
      <c r="B574" s="38" t="s">
        <v>1503</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549</v>
      </c>
      <c r="B575" s="38" t="s">
        <v>1504</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1001</v>
      </c>
      <c r="B576" s="38" t="s">
        <v>998</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1001</v>
      </c>
      <c r="B577" s="38" t="s">
        <v>999</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c r="A578" s="40" t="s">
        <v>1001</v>
      </c>
      <c r="B578" s="34" t="s">
        <v>1505</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c r="A579" s="37" t="s">
        <v>550</v>
      </c>
      <c r="B579" s="38" t="s">
        <v>1506</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c r="A580" s="37" t="s">
        <v>551</v>
      </c>
      <c r="B580" s="38" t="s">
        <v>1507</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c r="A581" s="37" t="s">
        <v>552</v>
      </c>
      <c r="B581" s="38" t="s">
        <v>1508</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c r="A582" s="37" t="s">
        <v>553</v>
      </c>
      <c r="B582" s="38" t="s">
        <v>1509</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c r="A583" s="37" t="s">
        <v>554</v>
      </c>
      <c r="B583" s="38" t="s">
        <v>1510</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c r="A584" s="37" t="s">
        <v>555</v>
      </c>
      <c r="B584" s="38" t="s">
        <v>1511</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c r="A585" s="37" t="s">
        <v>556</v>
      </c>
      <c r="B585" s="38" t="s">
        <v>1512</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c r="A586" s="37" t="s">
        <v>557</v>
      </c>
      <c r="B586" s="38" t="s">
        <v>1513</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c r="A587" s="37" t="s">
        <v>558</v>
      </c>
      <c r="B587" s="38" t="s">
        <v>1514</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c r="A588" s="37" t="s">
        <v>559</v>
      </c>
      <c r="B588" s="38" t="s">
        <v>1515</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c r="A589" s="37" t="s">
        <v>560</v>
      </c>
      <c r="B589" s="38" t="s">
        <v>1516</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c r="A590" s="37" t="s">
        <v>561</v>
      </c>
      <c r="B590" s="38" t="s">
        <v>1517</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c r="A591" s="37" t="s">
        <v>562</v>
      </c>
      <c r="B591" s="38" t="s">
        <v>1518</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c r="A592" s="37" t="s">
        <v>563</v>
      </c>
      <c r="B592" s="38" t="s">
        <v>1519</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c r="A593" s="37" t="s">
        <v>564</v>
      </c>
      <c r="B593" s="38" t="s">
        <v>1520</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c r="A594" s="37" t="s">
        <v>565</v>
      </c>
      <c r="B594" s="38" t="s">
        <v>1521</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c r="A595" s="37" t="s">
        <v>566</v>
      </c>
      <c r="B595" s="38" t="s">
        <v>1522</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c r="A596" s="37" t="s">
        <v>1001</v>
      </c>
      <c r="B596" s="38" t="s">
        <v>998</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c r="A597" s="37" t="s">
        <v>1001</v>
      </c>
      <c r="B597" s="38" t="s">
        <v>999</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c r="A598" s="40" t="s">
        <v>1001</v>
      </c>
      <c r="B598" s="34" t="s">
        <v>1523</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567</v>
      </c>
      <c r="B599" s="38" t="s">
        <v>1524</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568</v>
      </c>
      <c r="B600" s="38" t="s">
        <v>1525</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569</v>
      </c>
      <c r="B601" s="38" t="s">
        <v>1526</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570</v>
      </c>
      <c r="B602" s="38" t="s">
        <v>1527</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571</v>
      </c>
      <c r="B603" s="38" t="s">
        <v>1528</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572</v>
      </c>
      <c r="B604" s="38" t="s">
        <v>1529</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573</v>
      </c>
      <c r="B605" s="38" t="s">
        <v>1530</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574</v>
      </c>
      <c r="B606" s="38" t="s">
        <v>1531</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575</v>
      </c>
      <c r="B607" s="38" t="s">
        <v>1532</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576</v>
      </c>
      <c r="B608" s="38" t="s">
        <v>1533</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577</v>
      </c>
      <c r="B609" s="38" t="s">
        <v>1534</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578</v>
      </c>
      <c r="B610" s="38" t="s">
        <v>1535</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579</v>
      </c>
      <c r="B611" s="38" t="s">
        <v>1536</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580</v>
      </c>
      <c r="B612" s="38" t="s">
        <v>1537</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581</v>
      </c>
      <c r="B613" s="38" t="s">
        <v>1538</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582</v>
      </c>
      <c r="B614" s="38" t="s">
        <v>1539</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583</v>
      </c>
      <c r="B615" s="38" t="s">
        <v>1540</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584</v>
      </c>
      <c r="B616" s="38" t="s">
        <v>1541</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585</v>
      </c>
      <c r="B617" s="38" t="s">
        <v>1542</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586</v>
      </c>
      <c r="B618" s="38" t="s">
        <v>1543</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587</v>
      </c>
      <c r="B619" s="38" t="s">
        <v>1544</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588</v>
      </c>
      <c r="B620" s="38" t="s">
        <v>1545</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589</v>
      </c>
      <c r="B621" s="38" t="s">
        <v>1546</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590</v>
      </c>
      <c r="B622" s="38" t="s">
        <v>1547</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591</v>
      </c>
      <c r="B623" s="38" t="s">
        <v>1548</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592</v>
      </c>
      <c r="B624" s="38" t="s">
        <v>1549</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593</v>
      </c>
      <c r="B625" s="38" t="s">
        <v>1550</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594</v>
      </c>
      <c r="B626" s="38" t="s">
        <v>1551</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595</v>
      </c>
      <c r="B627" s="38" t="s">
        <v>1552</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596</v>
      </c>
      <c r="B628" s="38" t="s">
        <v>1553</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597</v>
      </c>
      <c r="B629" s="38" t="s">
        <v>1554</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598</v>
      </c>
      <c r="B630" s="38" t="s">
        <v>1555</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599</v>
      </c>
      <c r="B631" s="38" t="s">
        <v>1556</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600</v>
      </c>
      <c r="B632" s="38" t="s">
        <v>1557</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601</v>
      </c>
      <c r="B633" s="38" t="s">
        <v>1558</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602</v>
      </c>
      <c r="B634" s="38" t="s">
        <v>1559</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603</v>
      </c>
      <c r="B635" s="38" t="s">
        <v>1560</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1001</v>
      </c>
      <c r="B636" s="38" t="s">
        <v>998</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1001</v>
      </c>
      <c r="B637" s="38" t="s">
        <v>999</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1001</v>
      </c>
      <c r="B638" s="34" t="s">
        <v>1561</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604</v>
      </c>
      <c r="B639" s="38" t="s">
        <v>1562</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605</v>
      </c>
      <c r="B640" s="38" t="s">
        <v>1563</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606</v>
      </c>
      <c r="B641" s="38" t="s">
        <v>1564</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607</v>
      </c>
      <c r="B642" s="38" t="s">
        <v>1565</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608</v>
      </c>
      <c r="B643" s="38" t="s">
        <v>1566</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609</v>
      </c>
      <c r="B644" s="38" t="s">
        <v>1567</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610</v>
      </c>
      <c r="B645" s="38" t="s">
        <v>1568</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611</v>
      </c>
      <c r="B646" s="38" t="s">
        <v>1569</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612</v>
      </c>
      <c r="B647" s="38" t="s">
        <v>1570</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613</v>
      </c>
      <c r="B648" s="38" t="s">
        <v>1571</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614</v>
      </c>
      <c r="B649" s="38" t="s">
        <v>1572</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615</v>
      </c>
      <c r="B650" s="38" t="s">
        <v>1573</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616</v>
      </c>
      <c r="B651" s="38" t="s">
        <v>1574</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617</v>
      </c>
      <c r="B652" s="38" t="s">
        <v>1575</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618</v>
      </c>
      <c r="B653" s="38" t="s">
        <v>1576</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619</v>
      </c>
      <c r="B654" s="38" t="s">
        <v>1577</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620</v>
      </c>
      <c r="B655" s="38" t="s">
        <v>1578</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621</v>
      </c>
      <c r="B656" s="38" t="s">
        <v>1579</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622</v>
      </c>
      <c r="B657" s="38" t="s">
        <v>1580</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623</v>
      </c>
      <c r="B658" s="38" t="s">
        <v>1581</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624</v>
      </c>
      <c r="B659" s="38" t="s">
        <v>1582</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625</v>
      </c>
      <c r="B660" s="38" t="s">
        <v>1583</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798</v>
      </c>
      <c r="B661" s="38" t="s">
        <v>799</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1001</v>
      </c>
      <c r="B662" s="38" t="s">
        <v>998</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1001</v>
      </c>
      <c r="B663" s="38" t="s">
        <v>999</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c r="A664" s="40" t="s">
        <v>1001</v>
      </c>
      <c r="B664" s="34" t="s">
        <v>1584</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c r="A665" s="37" t="s">
        <v>626</v>
      </c>
      <c r="B665" s="38" t="s">
        <v>1585</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c r="A666" s="37" t="s">
        <v>627</v>
      </c>
      <c r="B666" s="38" t="s">
        <v>1586</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c r="A667" s="37" t="s">
        <v>628</v>
      </c>
      <c r="B667" s="38" t="s">
        <v>1587</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c r="A668" s="37" t="s">
        <v>629</v>
      </c>
      <c r="B668" s="38" t="s">
        <v>1588</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c r="A669" s="37" t="s">
        <v>630</v>
      </c>
      <c r="B669" s="38" t="s">
        <v>1589</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c r="A670" s="37" t="s">
        <v>631</v>
      </c>
      <c r="B670" s="38" t="s">
        <v>1590</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c r="A671" s="37" t="s">
        <v>632</v>
      </c>
      <c r="B671" s="38" t="s">
        <v>1591</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c r="A672" s="37" t="s">
        <v>633</v>
      </c>
      <c r="B672" s="38" t="s">
        <v>1592</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c r="A673" s="37" t="s">
        <v>634</v>
      </c>
      <c r="B673" s="38" t="s">
        <v>1593</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c r="A674" s="37" t="s">
        <v>635</v>
      </c>
      <c r="B674" s="38" t="s">
        <v>1594</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c r="A675" s="37" t="s">
        <v>636</v>
      </c>
      <c r="B675" s="38" t="s">
        <v>1595</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c r="A676" s="37" t="s">
        <v>637</v>
      </c>
      <c r="B676" s="38" t="s">
        <v>1596</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c r="A677" s="37" t="s">
        <v>638</v>
      </c>
      <c r="B677" s="38" t="s">
        <v>1597</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c r="A678" s="37" t="s">
        <v>639</v>
      </c>
      <c r="B678" s="38" t="s">
        <v>1598</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c r="A679" s="37" t="s">
        <v>640</v>
      </c>
      <c r="B679" s="38" t="s">
        <v>1599</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c r="A680" s="37" t="s">
        <v>641</v>
      </c>
      <c r="B680" s="38" t="s">
        <v>1600</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c r="A681" s="37" t="s">
        <v>642</v>
      </c>
      <c r="B681" s="38" t="s">
        <v>1601</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c r="A682" s="37" t="s">
        <v>643</v>
      </c>
      <c r="B682" s="38" t="s">
        <v>1602</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c r="A683" s="37" t="s">
        <v>644</v>
      </c>
      <c r="B683" s="38" t="s">
        <v>1603</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c r="A684" s="37" t="s">
        <v>645</v>
      </c>
      <c r="B684" s="38" t="s">
        <v>1604</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c r="A685" s="37" t="s">
        <v>646</v>
      </c>
      <c r="B685" s="38" t="s">
        <v>1605</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c r="A686" s="37" t="s">
        <v>1001</v>
      </c>
      <c r="B686" s="38" t="s">
        <v>998</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c r="A687" s="37" t="s">
        <v>1001</v>
      </c>
      <c r="B687" s="38" t="s">
        <v>999</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c r="A688" s="40" t="s">
        <v>1001</v>
      </c>
      <c r="B688" s="34" t="s">
        <v>1606</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647</v>
      </c>
      <c r="B689" s="38" t="s">
        <v>1607</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648</v>
      </c>
      <c r="B690" s="38" t="s">
        <v>1608</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649</v>
      </c>
      <c r="B691" s="38" t="s">
        <v>1609</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650</v>
      </c>
      <c r="B692" s="38" t="s">
        <v>1610</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651</v>
      </c>
      <c r="B693" s="38" t="s">
        <v>1611</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652</v>
      </c>
      <c r="B694" s="38" t="s">
        <v>1612</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653</v>
      </c>
      <c r="B695" s="38" t="s">
        <v>1613</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654</v>
      </c>
      <c r="B696" s="38" t="s">
        <v>1614</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655</v>
      </c>
      <c r="B697" s="38" t="s">
        <v>1615</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656</v>
      </c>
      <c r="B698" s="38" t="s">
        <v>1616</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657</v>
      </c>
      <c r="B699" s="38" t="s">
        <v>1617</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658</v>
      </c>
      <c r="B700" s="38" t="s">
        <v>1618</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659</v>
      </c>
      <c r="B701" s="38" t="s">
        <v>1619</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660</v>
      </c>
      <c r="B702" s="38" t="s">
        <v>1620</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661</v>
      </c>
      <c r="B703" s="38" t="s">
        <v>1621</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662</v>
      </c>
      <c r="B704" s="38" t="s">
        <v>1622</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663</v>
      </c>
      <c r="B705" s="38" t="s">
        <v>1623</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664</v>
      </c>
      <c r="B706" s="38" t="s">
        <v>1624</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665</v>
      </c>
      <c r="B707" s="38" t="s">
        <v>1625</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666</v>
      </c>
      <c r="B708" s="38" t="s">
        <v>1626</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667</v>
      </c>
      <c r="B709" s="38" t="s">
        <v>1627</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668</v>
      </c>
      <c r="B710" s="38" t="s">
        <v>0</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669</v>
      </c>
      <c r="B711" s="38" t="s">
        <v>1</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1001</v>
      </c>
      <c r="B712" s="38" t="s">
        <v>998</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1001</v>
      </c>
      <c r="B713" s="38" t="s">
        <v>999</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1001</v>
      </c>
      <c r="B714" s="34" t="s">
        <v>2</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670</v>
      </c>
      <c r="B715" s="38" t="s">
        <v>3</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671</v>
      </c>
      <c r="B716" s="38" t="s">
        <v>4</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672</v>
      </c>
      <c r="B717" s="38" t="s">
        <v>5</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673</v>
      </c>
      <c r="B718" s="38" t="s">
        <v>6</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674</v>
      </c>
      <c r="B719" s="38" t="s">
        <v>7</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675</v>
      </c>
      <c r="B720" s="38" t="s">
        <v>8</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676</v>
      </c>
      <c r="B721" s="38" t="s">
        <v>9</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677</v>
      </c>
      <c r="B722" s="38" t="s">
        <v>10</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678</v>
      </c>
      <c r="B723" s="38" t="s">
        <v>11</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679</v>
      </c>
      <c r="B724" s="38" t="s">
        <v>12</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680</v>
      </c>
      <c r="B725" s="38" t="s">
        <v>13</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681</v>
      </c>
      <c r="B726" s="38" t="s">
        <v>14</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682</v>
      </c>
      <c r="B727" s="38" t="s">
        <v>15</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683</v>
      </c>
      <c r="B728" s="38" t="s">
        <v>16</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684</v>
      </c>
      <c r="B729" s="38" t="s">
        <v>17</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1001</v>
      </c>
      <c r="B730" s="38" t="s">
        <v>998</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1001</v>
      </c>
      <c r="B731" s="38" t="s">
        <v>999</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1001</v>
      </c>
      <c r="B732" s="34" t="s">
        <v>18</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685</v>
      </c>
      <c r="B733" s="38" t="s">
        <v>19</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686</v>
      </c>
      <c r="B734" s="38" t="s">
        <v>20</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687</v>
      </c>
      <c r="B735" s="38" t="s">
        <v>21</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688</v>
      </c>
      <c r="B736" s="38" t="s">
        <v>22</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689</v>
      </c>
      <c r="B737" s="38" t="s">
        <v>23</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690</v>
      </c>
      <c r="B738" s="38" t="s">
        <v>24</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691</v>
      </c>
      <c r="B739" s="38" t="s">
        <v>25</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692</v>
      </c>
      <c r="B740" s="38" t="s">
        <v>26</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693</v>
      </c>
      <c r="B741" s="38" t="s">
        <v>27</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694</v>
      </c>
      <c r="B742" s="38" t="s">
        <v>28</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695</v>
      </c>
      <c r="B743" s="38" t="s">
        <v>29</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696</v>
      </c>
      <c r="B744" s="38" t="s">
        <v>30</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697</v>
      </c>
      <c r="B745" s="38" t="s">
        <v>31</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698</v>
      </c>
      <c r="B746" s="38" t="s">
        <v>32</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699</v>
      </c>
      <c r="B747" s="38" t="s">
        <v>33</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700</v>
      </c>
      <c r="B748" s="38" t="s">
        <v>34</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701</v>
      </c>
      <c r="B749" s="38" t="s">
        <v>35</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702</v>
      </c>
      <c r="B750" s="38" t="s">
        <v>36</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703</v>
      </c>
      <c r="B751" s="38" t="s">
        <v>37</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704</v>
      </c>
      <c r="B752" s="38" t="s">
        <v>38</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705</v>
      </c>
      <c r="B753" s="38" t="s">
        <v>39</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706</v>
      </c>
      <c r="B754" s="38" t="s">
        <v>40</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707</v>
      </c>
      <c r="B755" s="38" t="s">
        <v>41</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708</v>
      </c>
      <c r="B756" s="38" t="s">
        <v>42</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1001</v>
      </c>
      <c r="B757" s="38" t="s">
        <v>998</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1001</v>
      </c>
      <c r="B758" s="38" t="s">
        <v>999</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1001</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757</v>
      </c>
      <c r="M761" s="60"/>
      <c r="N761" s="178"/>
      <c r="O761" s="178"/>
      <c r="P761" s="87"/>
      <c r="Q761" s="179" t="s">
        <v>952</v>
      </c>
      <c r="R761" s="179"/>
      <c r="S761" s="179"/>
      <c r="T761" s="179"/>
      <c r="U761" s="179"/>
      <c r="X761" s="51"/>
    </row>
    <row r="762" spans="1:25" s="46" customFormat="1" ht="15.75">
      <c r="L762" s="53"/>
      <c r="M762" s="53"/>
      <c r="N762" s="180" t="s">
        <v>729</v>
      </c>
      <c r="O762" s="180"/>
      <c r="P762" s="88"/>
      <c r="Q762" s="181" t="s">
        <v>43</v>
      </c>
      <c r="R762" s="181"/>
      <c r="S762" s="181"/>
      <c r="T762" s="181"/>
      <c r="U762" s="181"/>
      <c r="X762" s="51"/>
    </row>
    <row r="763" spans="1:25" s="46" customFormat="1" ht="15.75">
      <c r="L763" s="55"/>
      <c r="M763" s="55"/>
      <c r="N763" s="53"/>
      <c r="O763" s="54"/>
      <c r="P763" s="52"/>
      <c r="Q763" s="52"/>
      <c r="R763" s="52"/>
      <c r="S763" s="52"/>
      <c r="T763" s="52"/>
      <c r="U763" s="52"/>
      <c r="X763" s="51"/>
    </row>
    <row r="764" spans="1:25" s="46" customFormat="1" ht="15" customHeight="1">
      <c r="L764" s="61" t="s">
        <v>756</v>
      </c>
      <c r="M764" s="62"/>
      <c r="N764" s="178"/>
      <c r="O764" s="178"/>
      <c r="P764" s="87"/>
      <c r="Q764" s="179" t="s">
        <v>953</v>
      </c>
      <c r="R764" s="179"/>
      <c r="S764" s="179"/>
      <c r="T764" s="179"/>
      <c r="U764" s="179"/>
      <c r="X764" s="51"/>
    </row>
    <row r="765" spans="1:25" s="46" customFormat="1" ht="15.75">
      <c r="L765" s="53"/>
      <c r="M765" s="53"/>
      <c r="N765" s="180" t="s">
        <v>729</v>
      </c>
      <c r="O765" s="180"/>
      <c r="P765" s="88"/>
      <c r="Q765" s="181" t="s">
        <v>43</v>
      </c>
      <c r="R765" s="181"/>
      <c r="S765" s="181"/>
      <c r="T765" s="181"/>
      <c r="U765" s="181"/>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71" t="s">
        <v>755</v>
      </c>
      <c r="M768" s="171"/>
      <c r="N768" s="171"/>
      <c r="O768" s="170" t="s">
        <v>954</v>
      </c>
      <c r="P768" s="170"/>
      <c r="Q768" s="170"/>
      <c r="R768" s="170"/>
      <c r="S768" s="64"/>
      <c r="T768" s="64"/>
      <c r="U768" s="64"/>
      <c r="X768" s="51"/>
    </row>
    <row r="769" spans="12:24" s="46" customFormat="1" ht="15.6" customHeight="1">
      <c r="L769" s="172" t="s">
        <v>759</v>
      </c>
      <c r="M769" s="172"/>
      <c r="N769" s="172"/>
      <c r="O769" s="169" t="s">
        <v>955</v>
      </c>
      <c r="P769" s="169"/>
      <c r="Q769" s="169"/>
      <c r="R769" s="169"/>
      <c r="S769" s="52"/>
      <c r="T769" s="52"/>
      <c r="U769" s="52"/>
      <c r="X769" s="51"/>
    </row>
    <row r="770" spans="12:24" s="46" customFormat="1" ht="15.6" customHeight="1">
      <c r="L770" s="172" t="s">
        <v>758</v>
      </c>
      <c r="M770" s="172"/>
      <c r="N770" s="172"/>
      <c r="O770" s="169" t="s">
        <v>956</v>
      </c>
      <c r="P770" s="169"/>
      <c r="Q770" s="169"/>
      <c r="R770" s="169"/>
      <c r="S770" s="52"/>
      <c r="T770" s="177" t="s">
        <v>957</v>
      </c>
      <c r="U770" s="177"/>
      <c r="V770" s="177"/>
      <c r="W770" s="177"/>
      <c r="X770" s="177"/>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Q764:U764"/>
    <mergeCell ref="L770:N770"/>
    <mergeCell ref="N765:O765"/>
    <mergeCell ref="Q765:U765"/>
    <mergeCell ref="N5:N6"/>
    <mergeCell ref="O5:O6"/>
    <mergeCell ref="P5:P6"/>
    <mergeCell ref="Q5:Q6"/>
    <mergeCell ref="T770:X770"/>
    <mergeCell ref="N761:O761"/>
    <mergeCell ref="Q761:U761"/>
    <mergeCell ref="N762:O762"/>
    <mergeCell ref="Q762:U762"/>
    <mergeCell ref="N764:O764"/>
    <mergeCell ref="O770:R770"/>
    <mergeCell ref="O768:R768"/>
    <mergeCell ref="L768:N768"/>
    <mergeCell ref="L769:N769"/>
    <mergeCell ref="O769:R769"/>
    <mergeCell ref="U2:U6"/>
    <mergeCell ref="S4:S6"/>
    <mergeCell ref="L5:L6"/>
    <mergeCell ref="M5:M6"/>
    <mergeCell ref="R4:R6"/>
    <mergeCell ref="K4:K6"/>
    <mergeCell ref="B1:U1"/>
    <mergeCell ref="K3:S3"/>
    <mergeCell ref="I2:S2"/>
    <mergeCell ref="L4:Q4"/>
    <mergeCell ref="T2:T6"/>
    <mergeCell ref="H2:H6"/>
    <mergeCell ref="C4:C6"/>
    <mergeCell ref="I3:I6"/>
    <mergeCell ref="J3:J6"/>
    <mergeCell ref="F2:G3"/>
    <mergeCell ref="C2:E3"/>
    <mergeCell ref="D4:E5"/>
    <mergeCell ref="A2:A6"/>
    <mergeCell ref="B2:B6"/>
    <mergeCell ref="F4:F6"/>
    <mergeCell ref="G4:G6"/>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Рівненський апеляційний суд,_x000D_
 Початок періоду: 01.01.2019, Кінець періоду: 31.12.2019&amp;L4FC93136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Титульний лист</vt:lpstr>
      <vt:lpstr>форма</vt:lpstr>
      <vt:lpstr>додаток</vt:lpstr>
      <vt:lpstr>'Титульний лист'!Print_Area</vt:lpstr>
      <vt:lpstr>форма!Print_Area</vt:lpstr>
      <vt:lpstr>форма!Print_Titles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OleksandrProkhorov</cp:lastModifiedBy>
  <cp:lastPrinted>2015-09-09T11:47:49Z</cp:lastPrinted>
  <dcterms:created xsi:type="dcterms:W3CDTF">2015-09-09T11:47:46Z</dcterms:created>
  <dcterms:modified xsi:type="dcterms:W3CDTF">2020-01-30T13:30:24Z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4FC93136</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3.24.3.2353</vt:lpwstr>
  </property>
</Properties>
</file>