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30" activeTab="1"/>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'форма'!$A$1:$V$572</definedName>
  </definedNames>
  <calcPr calcMode="manual" fullCalcOnLoad="1"/>
</workbook>
</file>

<file path=xl/sharedStrings.xml><?xml version="1.0" encoding="utf-8"?>
<sst xmlns="http://schemas.openxmlformats.org/spreadsheetml/2006/main" count="2545" uniqueCount="2314">
  <si>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</si>
  <si>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</si>
  <si>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</si>
  <si>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</si>
  <si>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</si>
  <si>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</si>
  <si>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</si>
  <si>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</si>
  <si>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</si>
  <si>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</si>
  <si>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</si>
  <si>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</si>
  <si>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</si>
  <si>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</si>
  <si>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</si>
  <si>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</si>
  <si>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</si>
  <si>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</si>
  <si>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</si>
  <si>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</si>
  <si>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</si>
  <si>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</si>
  <si>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</si>
  <si>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</si>
  <si>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</si>
  <si>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</si>
  <si>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</si>
  <si>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</si>
  <si>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</si>
  <si>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</si>
  <si>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</si>
  <si>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</si>
  <si>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</si>
  <si>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</si>
  <si>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</si>
  <si>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</si>
  <si>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</si>
  <si>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</si>
  <si>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</si>
  <si>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</si>
  <si>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</si>
  <si>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</si>
  <si>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</si>
  <si>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</si>
  <si>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</si>
  <si>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</si>
  <si>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</si>
  <si>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</si>
  <si>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</si>
  <si>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</si>
  <si>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</si>
  <si>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</si>
  <si>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</si>
  <si>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</si>
  <si>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</si>
  <si>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</si>
  <si>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</si>
  <si>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</si>
  <si>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</si>
  <si>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</si>
  <si>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</si>
  <si>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</si>
  <si>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</si>
  <si>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</si>
  <si>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</si>
  <si>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</si>
  <si>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</si>
  <si>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</si>
  <si>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</si>
  <si>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</si>
  <si>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</si>
  <si>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</si>
  <si>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</si>
  <si>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</si>
  <si>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</si>
  <si>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</si>
  <si>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</si>
  <si>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</si>
  <si>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</si>
  <si>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</si>
  <si>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</si>
  <si>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</si>
  <si>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</si>
  <si>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</si>
  <si>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</si>
  <si>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</si>
  <si>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</si>
  <si>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</si>
  <si>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</si>
  <si>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</si>
  <si>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</si>
  <si>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</si>
  <si>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</si>
  <si>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</si>
  <si>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</si>
  <si>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</si>
  <si>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</si>
  <si>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</si>
  <si>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</si>
  <si>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</si>
  <si>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</si>
  <si>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</si>
  <si>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</si>
  <si>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</si>
  <si>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</si>
  <si>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</si>
  <si>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</si>
  <si>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</si>
  <si>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</si>
  <si>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</si>
  <si>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</si>
  <si>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</si>
  <si>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</si>
  <si>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</si>
  <si>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</si>
  <si>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</si>
  <si>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</si>
  <si>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</si>
  <si>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</si>
  <si>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</si>
  <si>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</si>
  <si>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</si>
  <si>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</si>
  <si>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</si>
  <si>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</si>
  <si>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</si>
  <si>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</si>
  <si>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</si>
  <si>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</si>
  <si>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</si>
  <si>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</si>
  <si>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</si>
  <si>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</si>
  <si>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</si>
  <si>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</si>
  <si>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</si>
  <si>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</si>
  <si>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</si>
  <si>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</si>
  <si>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</si>
  <si>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</si>
  <si>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</si>
  <si>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</si>
  <si>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</si>
  <si>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</si>
  <si>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</si>
  <si>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</si>
  <si>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</si>
  <si>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</si>
  <si>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</si>
  <si>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</si>
  <si>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</si>
  <si>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</si>
  <si>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</si>
  <si>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</si>
  <si>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</si>
  <si>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</si>
  <si>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</si>
  <si>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</si>
  <si>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</si>
  <si>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</si>
  <si>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</si>
  <si>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</si>
  <si>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</si>
  <si>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</si>
  <si>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</si>
  <si>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</si>
  <si>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</si>
  <si>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</si>
  <si>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</si>
  <si>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</si>
  <si>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</si>
  <si>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</si>
  <si>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</si>
  <si>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</si>
  <si>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</si>
  <si>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</si>
  <si>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</si>
  <si>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</si>
  <si>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</si>
  <si>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</si>
  <si>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</si>
  <si>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</si>
  <si>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</si>
  <si>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</si>
  <si>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</si>
  <si>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</si>
  <si>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</si>
  <si>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</si>
  <si>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</si>
  <si>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</si>
  <si>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</si>
  <si>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</si>
  <si>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</si>
  <si>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</si>
  <si>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</si>
  <si>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</si>
  <si>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</si>
  <si>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</si>
  <si>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</si>
  <si>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</si>
  <si>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</si>
  <si>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</si>
  <si>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</si>
  <si>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</si>
  <si>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</si>
  <si>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</si>
  <si>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</si>
  <si>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</si>
  <si>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</si>
  <si>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</si>
  <si>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</si>
  <si>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</si>
  <si>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</si>
  <si>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</si>
  <si>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</si>
  <si>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</si>
  <si>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</si>
  <si>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</si>
  <si>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</si>
  <si>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</si>
  <si>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</si>
  <si>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</si>
  <si>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</si>
  <si>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</si>
  <si>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</si>
  <si>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</si>
  <si>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</si>
  <si>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</si>
  <si>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</si>
  <si>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</si>
  <si>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</si>
  <si>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</si>
  <si>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</si>
  <si>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</si>
  <si>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</si>
  <si>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</si>
  <si>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</si>
  <si>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</si>
  <si>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</si>
  <si>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</si>
  <si>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</si>
  <si>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</si>
  <si>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</si>
  <si>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</si>
  <si>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</si>
  <si>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</si>
  <si>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</si>
  <si>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</si>
  <si>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</si>
  <si>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</si>
  <si>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</si>
  <si>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</si>
  <si>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</si>
  <si>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</si>
  <si>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</si>
  <si>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</si>
  <si>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</si>
  <si>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</si>
  <si>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</si>
  <si>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</si>
  <si>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</si>
  <si>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</si>
  <si>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</si>
  <si>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</si>
  <si>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</si>
  <si>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</si>
  <si>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</si>
  <si>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</si>
  <si>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</si>
  <si>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</si>
  <si>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</si>
  <si>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</si>
  <si>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</si>
  <si>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</si>
  <si>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</si>
  <si>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</si>
  <si>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</si>
  <si>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</si>
  <si>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</si>
  <si>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</si>
  <si>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</si>
  <si>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</si>
  <si>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</si>
  <si>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</si>
  <si>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</si>
  <si>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</si>
  <si>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</si>
  <si>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</si>
  <si>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</si>
  <si>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</si>
  <si>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</si>
  <si>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</si>
  <si>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</si>
  <si>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</si>
  <si>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</si>
  <si>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</si>
  <si>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</si>
  <si>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</si>
  <si>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</si>
  <si>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</si>
  <si>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</si>
  <si>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</si>
  <si>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</si>
  <si>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</si>
  <si>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</si>
  <si>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</si>
  <si>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</si>
  <si>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</si>
  <si>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</si>
  <si>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</si>
  <si>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</si>
  <si>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</si>
  <si>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</si>
  <si>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</si>
  <si>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</si>
  <si>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</si>
  <si>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</si>
  <si>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</si>
  <si>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</si>
  <si>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</si>
  <si>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</si>
  <si>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</si>
  <si>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</si>
  <si>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</si>
  <si>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</si>
  <si>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</si>
  <si>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</si>
  <si>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</si>
  <si>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</si>
  <si>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</si>
  <si>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</si>
  <si>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</si>
  <si>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</si>
  <si>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</si>
  <si>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</si>
  <si>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</si>
  <si>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</si>
  <si>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</si>
  <si>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</si>
  <si>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</si>
  <si>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</si>
  <si>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</si>
  <si>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</si>
  <si>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</si>
  <si>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</si>
  <si>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</si>
  <si>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</si>
  <si>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</si>
  <si>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</si>
  <si>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</si>
  <si>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</si>
  <si>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</si>
  <si>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</si>
  <si>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</si>
  <si>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</si>
  <si>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</si>
  <si>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</si>
  <si>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</si>
  <si>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</si>
  <si>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</si>
  <si>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</si>
  <si>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</si>
  <si>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</si>
  <si>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</si>
  <si>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</si>
  <si>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</si>
  <si>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</si>
  <si>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</si>
  <si>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</si>
  <si>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</si>
  <si>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</si>
  <si>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</si>
  <si>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</si>
  <si>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</si>
  <si>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</si>
  <si>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</si>
  <si>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</si>
  <si>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</si>
  <si>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</si>
  <si>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</si>
  <si>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</si>
  <si>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</si>
  <si>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</si>
  <si>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</si>
  <si>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</si>
  <si>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</si>
  <si>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</si>
  <si>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</si>
  <si>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</si>
  <si>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</si>
  <si>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</si>
  <si>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</si>
  <si>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</si>
  <si>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</si>
  <si>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</si>
  <si>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</si>
  <si>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</si>
  <si>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</si>
  <si>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</si>
  <si>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</si>
  <si>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</si>
  <si>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</si>
  <si>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</si>
  <si>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</si>
  <si>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</si>
  <si>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</si>
  <si>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</si>
  <si>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</si>
  <si>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</si>
  <si>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</si>
  <si>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</si>
  <si>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</si>
  <si>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</si>
  <si>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</si>
  <si>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</si>
  <si>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</si>
  <si>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</si>
  <si>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</si>
  <si>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</si>
  <si>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</si>
  <si>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</si>
  <si>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</si>
  <si>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</si>
  <si>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</si>
  <si>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</si>
  <si>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</si>
  <si>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</si>
  <si>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</si>
  <si>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</si>
  <si>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</si>
  <si>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</si>
  <si>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</si>
  <si>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</si>
  <si>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</si>
  <si>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</si>
  <si>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</si>
  <si>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</si>
  <si>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</si>
  <si>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</si>
  <si>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</si>
  <si>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</si>
  <si>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</si>
  <si>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</si>
  <si>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</si>
  <si>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</si>
  <si>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</si>
  <si>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</si>
  <si>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</si>
  <si>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</si>
  <si>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</si>
  <si>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</si>
  <si>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</si>
  <si>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</si>
  <si>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</si>
  <si>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</si>
  <si>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</si>
  <si>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</si>
  <si>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</si>
  <si>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</si>
  <si>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</si>
  <si>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</si>
  <si>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</si>
  <si>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</si>
  <si>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</si>
  <si>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</si>
  <si>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</si>
  <si>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</si>
  <si>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</si>
  <si>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</si>
  <si>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</si>
  <si>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</si>
  <si>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</si>
  <si>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</si>
  <si>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</si>
  <si>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</si>
  <si>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</si>
  <si>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</si>
  <si>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</si>
  <si>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</si>
  <si>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</si>
  <si>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</si>
  <si>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</si>
  <si>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</si>
  <si>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</si>
  <si>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</si>
  <si>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</si>
  <si>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</si>
  <si>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</si>
  <si>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</si>
  <si>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</si>
  <si>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</si>
  <si>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</si>
  <si>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</si>
  <si>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</si>
  <si>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</si>
  <si>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</si>
  <si>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</si>
  <si>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</si>
  <si>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</si>
  <si>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</si>
  <si>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</si>
  <si>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</si>
  <si>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</si>
  <si>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</si>
  <si>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</si>
  <si>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</si>
  <si>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</si>
  <si>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</si>
  <si>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</si>
  <si>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</si>
  <si>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</si>
  <si>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</si>
  <si>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</si>
  <si>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</si>
  <si>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</si>
  <si>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</si>
  <si>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</si>
  <si>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</si>
  <si>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</si>
  <si>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</si>
  <si>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</si>
  <si>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</si>
  <si>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</si>
  <si>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</si>
  <si>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</si>
  <si>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</si>
  <si>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</si>
  <si>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</si>
  <si>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</si>
  <si>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</si>
  <si>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</si>
  <si>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</si>
  <si>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</si>
  <si>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</si>
  <si>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</si>
  <si>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</si>
  <si>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</si>
  <si>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</si>
  <si>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</si>
  <si>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</si>
  <si>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</si>
  <si>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</si>
  <si>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</si>
  <si>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</si>
  <si>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</si>
  <si>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</si>
  <si>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</si>
  <si>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</si>
  <si>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</si>
  <si>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</si>
  <si>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</si>
  <si>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</si>
  <si>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</si>
  <si>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</si>
  <si>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</si>
  <si>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</si>
  <si>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</si>
  <si>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</si>
  <si>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</si>
  <si>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</si>
  <si>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</si>
  <si>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</si>
  <si>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</si>
  <si>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</si>
  <si>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</si>
  <si>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</si>
  <si>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</si>
  <si>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</si>
  <si>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</si>
  <si>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</si>
  <si>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</si>
  <si>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</si>
  <si>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</si>
  <si>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</si>
  <si>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</si>
  <si>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</si>
  <si>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</si>
  <si>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</si>
  <si>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</si>
  <si>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</si>
  <si>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</si>
  <si>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</si>
  <si>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</si>
  <si>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</si>
  <si>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</si>
  <si>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</si>
  <si>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</si>
  <si>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</si>
  <si>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</si>
  <si>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</si>
  <si>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</si>
  <si>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</si>
  <si>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</si>
  <si>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</si>
  <si>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</si>
  <si>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</si>
  <si>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</si>
  <si>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</si>
  <si>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</si>
  <si>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</si>
  <si>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</si>
  <si>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</si>
  <si>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</si>
  <si>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</si>
  <si>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</si>
  <si>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</si>
  <si>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</si>
  <si>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</si>
  <si>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</si>
  <si>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</si>
  <si>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</si>
  <si>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</si>
  <si>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</si>
  <si>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</si>
  <si>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</si>
  <si>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</si>
  <si>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</si>
  <si>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</si>
  <si>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</si>
  <si>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</si>
  <si>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</si>
  <si>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</si>
  <si>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</si>
  <si>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</si>
  <si>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</si>
  <si>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</si>
  <si>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</si>
  <si>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</si>
  <si>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</si>
  <si>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</si>
  <si>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</si>
  <si>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</si>
  <si>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</si>
  <si>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</si>
  <si>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</si>
  <si>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</si>
  <si>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</si>
  <si>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</si>
  <si>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</si>
  <si>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</si>
  <si>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</si>
  <si>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</si>
  <si>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</si>
  <si>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</si>
  <si>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</si>
  <si>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</si>
  <si>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</si>
  <si>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</si>
  <si>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</si>
  <si>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</si>
  <si>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</si>
  <si>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</si>
  <si>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</si>
  <si>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</si>
  <si>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</si>
  <si>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</si>
  <si>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</si>
  <si>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</si>
  <si>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</si>
  <si>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</si>
  <si>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</si>
  <si>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</si>
  <si>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</si>
  <si>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</si>
  <si>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</si>
  <si>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</si>
  <si>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</si>
  <si>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</si>
  <si>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</si>
  <si>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</si>
  <si>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</si>
  <si>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</si>
  <si>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</si>
  <si>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</si>
  <si>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</si>
  <si>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</si>
  <si>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</si>
  <si>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</si>
  <si>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</si>
  <si>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</si>
  <si>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</si>
  <si>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</si>
  <si>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</si>
  <si>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</si>
  <si>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</si>
  <si>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</si>
  <si>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</si>
  <si>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</si>
  <si>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</si>
  <si>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</si>
  <si>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</si>
  <si>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</si>
  <si>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</si>
  <si>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</si>
  <si>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</si>
  <si>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</si>
  <si>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</si>
  <si>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</si>
  <si>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</si>
  <si>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</si>
  <si>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</si>
  <si>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</si>
  <si>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</si>
  <si>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</si>
  <si>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</si>
  <si>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</si>
  <si>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</si>
  <si>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</si>
  <si>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</si>
  <si>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</si>
  <si>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</si>
  <si>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</si>
  <si>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</si>
  <si>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</si>
  <si>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</si>
  <si>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</si>
  <si>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</si>
  <si>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</si>
  <si>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</si>
  <si>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</si>
  <si>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</si>
  <si>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</si>
  <si>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</si>
  <si>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</si>
  <si>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</si>
  <si>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</si>
  <si>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</si>
  <si>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</si>
  <si>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</si>
  <si>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</si>
  <si>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</si>
  <si>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</si>
  <si>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</si>
  <si>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</si>
  <si>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</si>
  <si>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</si>
  <si>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</si>
  <si>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</si>
  <si>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</si>
  <si>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</si>
  <si>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</si>
  <si>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</si>
  <si>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</si>
  <si>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</si>
  <si>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</si>
  <si>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</si>
  <si>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</si>
  <si>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</si>
  <si>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</si>
  <si>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</si>
  <si>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</si>
  <si>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</si>
  <si>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</si>
  <si>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</si>
  <si>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</si>
  <si>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</si>
  <si>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</si>
  <si>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</si>
  <si>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</si>
  <si>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</si>
  <si>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</si>
  <si>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</si>
  <si>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</si>
  <si>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</si>
  <si>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</si>
  <si>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</si>
  <si>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</si>
  <si>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</si>
  <si>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</si>
  <si>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</si>
  <si>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</si>
  <si>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</si>
  <si>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</si>
  <si>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</si>
  <si>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</si>
  <si>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</si>
  <si>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</si>
  <si>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</si>
  <si>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</si>
  <si>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</si>
  <si>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</si>
  <si>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</si>
  <si>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</si>
  <si>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</si>
  <si>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</si>
  <si>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</si>
  <si>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</si>
  <si>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</si>
  <si>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</si>
  <si>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</si>
  <si>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</si>
  <si>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</si>
  <si>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</si>
  <si>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</si>
  <si>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</si>
  <si>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</si>
  <si>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</si>
  <si>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</si>
  <si>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</si>
  <si>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</si>
  <si>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</si>
  <si>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</si>
  <si>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</si>
  <si>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</si>
  <si>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</si>
  <si>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</si>
  <si>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</si>
  <si>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</si>
  <si>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</si>
  <si>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</si>
  <si>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</si>
  <si>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</si>
  <si>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</si>
  <si>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</si>
  <si>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</si>
  <si>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</si>
  <si>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</si>
  <si>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</si>
  <si>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</si>
  <si>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</si>
  <si>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</si>
  <si>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</si>
  <si>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</si>
  <si>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</si>
  <si>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</si>
  <si>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</si>
  <si>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</si>
  <si>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</si>
  <si>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</si>
  <si>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</si>
  <si>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</si>
  <si>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</si>
  <si>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</si>
  <si>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</si>
  <si>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</si>
  <si>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</si>
  <si>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</si>
  <si>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</si>
  <si>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</si>
  <si>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</si>
  <si>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</si>
  <si>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</si>
  <si>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</si>
  <si>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</si>
  <si>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</si>
  <si>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</si>
  <si>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</si>
  <si>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</si>
  <si>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</si>
  <si>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</si>
  <si>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</si>
  <si>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</si>
  <si>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</si>
  <si>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</si>
  <si>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</si>
  <si>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</si>
  <si>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</si>
  <si>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</si>
  <si>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</si>
  <si>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</si>
  <si>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</si>
  <si>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</si>
  <si>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</si>
  <si>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</si>
  <si>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</si>
  <si>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</si>
  <si>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</si>
  <si>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</si>
  <si>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</si>
  <si>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</si>
  <si>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</si>
  <si>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</si>
  <si>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</si>
  <si>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</si>
  <si>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</si>
  <si>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</si>
  <si>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</si>
  <si>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</si>
  <si>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</si>
  <si>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</si>
  <si>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</si>
  <si>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</si>
  <si>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</si>
  <si>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</si>
  <si>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</si>
  <si>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</si>
  <si>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</si>
  <si>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</si>
  <si>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</si>
  <si>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</si>
  <si>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</si>
  <si>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</si>
  <si>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</si>
  <si>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</si>
  <si>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</si>
  <si>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</si>
  <si>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</si>
  <si>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</si>
  <si>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</si>
  <si>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</si>
  <si>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</si>
  <si>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</si>
  <si>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</si>
  <si>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</si>
  <si>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</si>
  <si>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</si>
  <si>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</si>
  <si>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</si>
  <si>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</si>
  <si>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</si>
  <si>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</si>
  <si>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</si>
  <si>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</si>
  <si>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</si>
  <si>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</si>
  <si>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</si>
  <si>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</si>
  <si>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</si>
  <si>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</si>
  <si>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</si>
  <si>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</si>
  <si>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</si>
  <si>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</si>
  <si>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</si>
  <si>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</si>
  <si>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</si>
  <si>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</si>
  <si>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</si>
  <si>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</si>
  <si>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</si>
  <si>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</si>
  <si>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</si>
  <si>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</si>
  <si>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</si>
  <si>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</si>
  <si>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</si>
  <si>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</si>
  <si>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</si>
  <si>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</si>
  <si>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</si>
  <si>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</si>
  <si>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</si>
  <si>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</si>
  <si>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</si>
  <si>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</si>
  <si>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</si>
  <si>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</si>
  <si>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</si>
  <si>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</si>
  <si>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</si>
  <si>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</si>
  <si>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</si>
  <si>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</si>
  <si>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</si>
  <si>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</si>
  <si>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</si>
  <si>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</si>
  <si>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</si>
  <si>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</si>
  <si>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</si>
  <si>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</si>
  <si>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</si>
  <si>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</si>
  <si>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</si>
  <si>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</si>
  <si>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</si>
  <si>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</si>
  <si>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</si>
  <si>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</si>
  <si>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</si>
  <si>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</si>
  <si>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</si>
  <si>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</si>
  <si>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</si>
  <si>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</si>
  <si>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</si>
  <si>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</si>
  <si>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</si>
  <si>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</si>
  <si>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</si>
  <si>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</si>
  <si>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</si>
  <si>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</si>
  <si>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</si>
  <si>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</si>
  <si>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</si>
  <si>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</si>
  <si>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</si>
  <si>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</si>
  <si>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</si>
  <si>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</si>
  <si>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</si>
  <si>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</si>
  <si>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</si>
  <si>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</si>
  <si>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</si>
  <si>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</si>
  <si>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</si>
  <si>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</si>
  <si>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</si>
  <si>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</si>
  <si>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</si>
  <si>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</si>
  <si>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</si>
  <si>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</si>
  <si>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</si>
  <si>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</si>
  <si>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</si>
  <si>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</si>
  <si>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</si>
  <si>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</si>
  <si>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</si>
  <si>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</si>
  <si>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</si>
  <si>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</si>
  <si>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</si>
  <si>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</si>
  <si>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</si>
  <si>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</si>
  <si>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</si>
  <si>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</si>
  <si>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</si>
  <si>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</si>
  <si>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</si>
  <si>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</si>
  <si>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</si>
  <si>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</si>
  <si>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</si>
  <si>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</si>
  <si>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</si>
  <si>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</si>
  <si>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</si>
  <si>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</si>
  <si>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</si>
  <si>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</si>
  <si>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</si>
  <si>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</si>
  <si>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</si>
  <si>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</si>
  <si>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</si>
  <si>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</si>
  <si>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</si>
  <si>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</si>
  <si>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</si>
  <si>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</si>
  <si>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</si>
  <si>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</si>
  <si>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</si>
  <si>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</si>
  <si>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</si>
  <si>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</si>
  <si>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</si>
  <si>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</si>
  <si>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</si>
  <si>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</si>
  <si>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</si>
  <si>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</si>
  <si>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</si>
  <si>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</si>
  <si>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</si>
  <si>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</si>
  <si>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</si>
  <si>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</si>
  <si>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</si>
  <si>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</si>
  <si>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</si>
  <si>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</si>
  <si>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</si>
  <si>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</si>
  <si>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</si>
  <si>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</si>
  <si>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</si>
  <si>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</si>
  <si>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</si>
  <si>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</si>
  <si>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</si>
  <si>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</si>
  <si>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</si>
  <si>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</si>
  <si>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</si>
  <si>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</si>
  <si>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</si>
  <si>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</si>
  <si>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</si>
  <si>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</si>
  <si>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</si>
  <si>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</si>
  <si>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</si>
  <si>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</si>
  <si>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</si>
  <si>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</si>
  <si>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</si>
  <si>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</si>
  <si>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</si>
  <si>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</si>
  <si>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</si>
  <si>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</si>
  <si>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</si>
  <si>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</si>
  <si>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</si>
  <si>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</si>
  <si>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</si>
  <si>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</si>
  <si>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</si>
  <si>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</si>
  <si>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</si>
  <si>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</si>
  <si>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</si>
  <si>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</si>
  <si>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</si>
  <si>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</si>
  <si>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</si>
  <si>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</si>
  <si>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</si>
  <si>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</si>
  <si>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</si>
  <si>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</si>
  <si>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</si>
  <si>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</si>
  <si>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</si>
  <si>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</si>
  <si>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</si>
  <si>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</si>
  <si>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</si>
  <si>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</si>
  <si>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</si>
  <si>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</si>
  <si>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</si>
  <si>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</si>
  <si>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</si>
  <si>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</si>
  <si>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</si>
  <si>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</si>
  <si>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</si>
  <si>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</si>
  <si>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</si>
  <si>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</si>
  <si>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</si>
  <si>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</si>
  <si>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</si>
  <si>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</si>
  <si>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</si>
  <si>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</si>
  <si>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</si>
  <si>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</si>
  <si>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</si>
  <si>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</si>
  <si>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</si>
  <si>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</si>
  <si>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</si>
  <si>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</si>
  <si>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</si>
  <si>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</si>
  <si>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</si>
  <si>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</si>
  <si>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</si>
  <si>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</si>
  <si>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</si>
  <si>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</si>
  <si>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</si>
  <si>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</si>
  <si>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</si>
  <si>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</si>
  <si>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</si>
  <si>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</si>
  <si>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</si>
  <si>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</si>
  <si>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</si>
  <si>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</si>
  <si>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</si>
  <si>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</si>
  <si>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</si>
  <si>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</si>
  <si>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</si>
  <si>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</si>
  <si>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</si>
  <si>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</si>
  <si>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</si>
  <si>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</si>
  <si>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</si>
  <si>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</si>
  <si>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</si>
  <si>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</si>
  <si>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</si>
  <si>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</si>
  <si>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</si>
  <si>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</si>
  <si>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</si>
  <si>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</si>
  <si>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</si>
  <si>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</si>
  <si>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</si>
  <si>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</si>
  <si>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</si>
  <si>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</si>
  <si>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</si>
  <si>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</si>
  <si>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</si>
  <si>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</si>
  <si>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</si>
  <si>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</si>
  <si>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</si>
  <si>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</si>
  <si>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</si>
  <si>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</si>
  <si>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</si>
  <si>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</si>
  <si>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</si>
  <si>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</si>
  <si>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</si>
  <si>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</si>
  <si>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</si>
  <si>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</si>
  <si>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</si>
  <si>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</si>
  <si>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</si>
  <si>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</si>
  <si>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</si>
  <si>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</si>
  <si>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</si>
  <si>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</si>
  <si>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</si>
  <si>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</si>
  <si>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</si>
  <si>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</si>
  <si>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</si>
  <si>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</si>
  <si>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</si>
  <si>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</si>
  <si>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</si>
  <si>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</si>
  <si>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</si>
  <si>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</si>
  <si>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</si>
  <si>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</si>
  <si>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</si>
  <si>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</si>
  <si>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</si>
  <si>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</si>
  <si>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</si>
  <si>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</si>
  <si>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</si>
  <si>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</si>
  <si>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</si>
  <si>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</si>
  <si>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</si>
  <si>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</si>
  <si>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</si>
  <si>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</si>
  <si>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</si>
  <si>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</si>
  <si>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</si>
  <si>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</si>
  <si>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</si>
  <si>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</si>
  <si>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</si>
  <si>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</si>
  <si>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</si>
  <si>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</si>
  <si>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</si>
  <si>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</si>
  <si>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</si>
  <si>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</si>
  <si>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</si>
  <si>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</si>
  <si>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</si>
  <si>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</si>
  <si>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</si>
  <si>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</si>
  <si>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</si>
  <si>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</si>
  <si>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</si>
  <si>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</si>
  <si>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</si>
  <si>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</si>
  <si>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</si>
  <si>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</si>
  <si>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</si>
  <si>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</si>
  <si>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</si>
  <si>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</si>
  <si>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</si>
  <si>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</si>
  <si>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</si>
  <si>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</si>
  <si>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</si>
  <si>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</si>
  <si>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</si>
  <si>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</si>
  <si>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</si>
  <si>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</si>
  <si>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</si>
  <si>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</si>
  <si>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</si>
  <si>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</si>
  <si>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</si>
  <si>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</si>
  <si>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</si>
  <si>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</si>
  <si>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</si>
  <si>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</si>
  <si>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</si>
  <si>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</si>
  <si>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</si>
  <si>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</si>
  <si>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</si>
  <si>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</si>
  <si>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</si>
  <si>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</si>
  <si>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</si>
  <si>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</si>
  <si>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</si>
  <si>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</si>
  <si>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</si>
  <si>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</si>
  <si>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</si>
  <si>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</si>
  <si>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</si>
  <si>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</si>
  <si>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</si>
  <si>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</si>
  <si>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</si>
  <si>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</si>
  <si>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</si>
  <si>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</si>
  <si>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</si>
  <si>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</si>
  <si>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</si>
  <si>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</si>
  <si>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</si>
  <si>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</si>
  <si>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</si>
  <si>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</si>
  <si>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</si>
  <si>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</si>
  <si>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</si>
  <si>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</si>
  <si>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</si>
  <si>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</si>
  <si>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</si>
  <si>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</si>
  <si>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</si>
  <si>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</si>
  <si>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</si>
  <si>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</si>
  <si>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</si>
  <si>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</si>
  <si>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</si>
  <si>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</si>
  <si>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</si>
  <si>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</si>
  <si>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</si>
  <si>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</si>
  <si>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</si>
  <si>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</si>
  <si>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</si>
  <si>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</si>
  <si>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</si>
  <si>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</si>
  <si>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</si>
  <si>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</si>
  <si>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</si>
  <si>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</si>
  <si>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</si>
  <si>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</si>
  <si>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</si>
  <si>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</si>
  <si>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</si>
  <si>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</si>
  <si>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</si>
  <si>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</si>
  <si>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</si>
  <si>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</si>
  <si>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</si>
  <si>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</si>
  <si>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</si>
  <si>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</si>
  <si>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</si>
  <si>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</si>
  <si>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</si>
  <si>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</si>
  <si>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</si>
  <si>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</si>
  <si>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</si>
  <si>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</si>
  <si>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</si>
  <si>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</si>
  <si>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</si>
  <si>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</si>
  <si>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</si>
  <si>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</si>
  <si>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</si>
  <si>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</si>
  <si>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</si>
  <si>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</si>
  <si>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</si>
  <si>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</si>
  <si>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</si>
  <si>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</si>
  <si>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</si>
  <si>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</si>
  <si>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</si>
  <si>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</si>
  <si>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</si>
  <si>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</si>
  <si>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</si>
  <si>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</si>
  <si>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</si>
  <si>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</si>
  <si>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</si>
  <si>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</si>
  <si>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</si>
  <si>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</si>
  <si>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</si>
  <si>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</si>
  <si>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</si>
  <si>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</si>
  <si>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</si>
  <si>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</si>
  <si>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</si>
  <si>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</si>
  <si>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</si>
  <si>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</si>
  <si>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</si>
  <si>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</si>
  <si>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</si>
  <si>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</si>
  <si>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</si>
  <si>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</si>
  <si>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</si>
  <si>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</si>
  <si>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</si>
  <si>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</si>
  <si>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</si>
  <si>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</si>
  <si>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</si>
  <si>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</si>
  <si>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</si>
  <si>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</si>
  <si>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</si>
  <si>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</si>
  <si>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</si>
  <si>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</si>
  <si>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</si>
  <si>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</si>
  <si>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</si>
  <si>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</si>
  <si>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</si>
  <si>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</si>
  <si>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</si>
  <si>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</si>
  <si>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</si>
  <si>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</si>
  <si>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</si>
  <si>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</si>
  <si>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</si>
  <si>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</si>
  <si>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</si>
  <si>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</si>
  <si>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</si>
  <si>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</si>
  <si>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</si>
  <si>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</si>
  <si>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</si>
  <si>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</si>
  <si>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</si>
  <si>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</si>
  <si>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</si>
  <si>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</si>
  <si>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</si>
  <si>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</si>
  <si>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</si>
  <si>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</si>
  <si>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</si>
  <si>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</si>
  <si>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</si>
  <si>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</si>
  <si>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</si>
  <si>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</si>
  <si>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</si>
  <si>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</si>
  <si>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</si>
  <si>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</si>
  <si>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</si>
  <si>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</si>
  <si>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</si>
  <si>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</si>
  <si>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</si>
  <si>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</si>
  <si>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</si>
  <si>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</si>
  <si>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</si>
  <si>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</si>
  <si>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</si>
  <si>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</si>
  <si>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</si>
  <si>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</si>
  <si>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</si>
  <si>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</si>
  <si>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</si>
  <si>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</si>
  <si>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</si>
  <si>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</si>
  <si>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</si>
  <si>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</si>
  <si>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</si>
  <si>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</si>
  <si>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</si>
  <si>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</si>
  <si>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</si>
  <si>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</si>
  <si>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</si>
  <si>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</si>
  <si>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</si>
  <si>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</si>
  <si>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</si>
  <si>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</si>
  <si>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</si>
  <si>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</si>
  <si>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</si>
  <si>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</si>
  <si>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</si>
  <si>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</si>
  <si>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</si>
  <si>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</si>
  <si>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</si>
  <si>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</si>
  <si>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</si>
  <si>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</si>
  <si>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</si>
  <si>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</si>
  <si>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</si>
  <si>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</si>
  <si>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</si>
  <si>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</si>
  <si>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</si>
  <si>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</si>
  <si>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</si>
  <si>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</si>
  <si>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</si>
  <si>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</si>
  <si>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</si>
  <si>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</si>
  <si>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</si>
  <si>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</si>
  <si>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</si>
  <si>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</si>
  <si>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</si>
  <si>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</si>
  <si>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</si>
  <si>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</si>
  <si>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</si>
  <si>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</si>
  <si>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</si>
  <si>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</si>
  <si>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</si>
  <si>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</si>
  <si>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</si>
  <si>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</si>
  <si>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</si>
  <si>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</si>
  <si>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</si>
  <si>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</si>
  <si>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</si>
  <si>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</si>
  <si>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</si>
  <si>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</si>
  <si>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</si>
  <si>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</si>
  <si>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</si>
  <si>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</si>
  <si>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</si>
  <si>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</si>
  <si>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</si>
  <si>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</si>
  <si>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</si>
  <si>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</si>
  <si>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</si>
  <si>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</si>
  <si>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</si>
  <si>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</si>
  <si>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</si>
  <si>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</si>
  <si>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</si>
  <si>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</si>
  <si>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</si>
  <si>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</si>
  <si>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</si>
  <si>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</si>
  <si>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</si>
  <si>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</si>
  <si>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</si>
  <si>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</si>
  <si>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</si>
  <si>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</si>
  <si>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</si>
  <si>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</si>
  <si>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</si>
  <si>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</si>
  <si>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</si>
  <si>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</si>
  <si>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</si>
  <si>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</si>
  <si>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</si>
  <si>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</si>
  <si>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</si>
  <si>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</si>
  <si>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</si>
  <si>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</si>
  <si>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</si>
  <si>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</si>
  <si>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</si>
  <si>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</si>
  <si>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</si>
  <si>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</si>
  <si>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</si>
  <si>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</si>
  <si>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</si>
  <si>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</si>
  <si>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</si>
  <si>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</si>
  <si>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</si>
  <si>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</si>
  <si>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</si>
  <si>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</si>
  <si>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</si>
  <si>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</si>
  <si>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</si>
  <si>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</si>
  <si>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</si>
  <si>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</si>
  <si>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</si>
  <si>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</si>
  <si>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</si>
  <si>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</si>
  <si>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</si>
  <si>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</si>
  <si>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</si>
  <si>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</si>
  <si>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</si>
  <si>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</si>
  <si>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</si>
  <si>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</si>
  <si>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</si>
  <si>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</si>
  <si>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</si>
  <si>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</si>
  <si>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</si>
  <si>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</si>
  <si>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</si>
  <si>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</si>
  <si>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</si>
  <si>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</si>
  <si>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</si>
  <si>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</si>
  <si>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</si>
  <si>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</si>
  <si>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</si>
  <si>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</si>
  <si>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</si>
  <si>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</si>
  <si>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</si>
  <si>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</si>
  <si>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</si>
  <si>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</si>
  <si>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</si>
  <si>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</si>
  <si>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</si>
  <si>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</si>
  <si>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</si>
  <si>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</si>
  <si>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</si>
  <si>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</si>
  <si>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</si>
  <si>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</si>
  <si>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</si>
  <si>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</si>
  <si>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</si>
  <si>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</si>
  <si>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</si>
  <si>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</si>
  <si>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</si>
  <si>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</si>
  <si>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</si>
  <si>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</si>
  <si>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</si>
  <si>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</si>
  <si>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</si>
  <si>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</si>
  <si>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</si>
  <si>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</si>
  <si>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</si>
  <si>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</si>
  <si>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</si>
  <si>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</si>
  <si>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</si>
  <si>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</si>
  <si>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</si>
  <si>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</si>
  <si>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</si>
  <si>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</si>
  <si>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</si>
  <si>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</si>
  <si>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</si>
  <si>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</si>
  <si>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</si>
  <si>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</si>
  <si>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</si>
  <si>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</si>
  <si>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</si>
  <si>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</si>
  <si>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</si>
  <si>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</si>
  <si>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</si>
  <si>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</si>
  <si>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</si>
  <si>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</si>
  <si>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</si>
  <si>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</si>
  <si>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</si>
  <si>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</si>
  <si>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</si>
  <si>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</si>
  <si>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</si>
  <si>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</si>
  <si>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</si>
  <si>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</si>
  <si>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</si>
  <si>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</si>
  <si>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</si>
  <si>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</si>
  <si>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</si>
  <si>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</si>
  <si>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</si>
  <si>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</si>
  <si>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</si>
  <si>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</si>
  <si>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</si>
  <si>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</si>
  <si>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</si>
  <si>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</si>
  <si>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</si>
  <si>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</si>
  <si>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</si>
  <si>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</si>
  <si>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</si>
  <si>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</si>
  <si>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</si>
  <si>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</si>
  <si>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</si>
  <si>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</si>
  <si>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</si>
  <si>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</si>
  <si>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</si>
  <si>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</si>
  <si>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</si>
  <si>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</si>
  <si>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</si>
  <si>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</si>
  <si>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</si>
  <si>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</si>
  <si>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</si>
  <si>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</si>
  <si>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</si>
  <si>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</si>
  <si>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</si>
  <si>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</si>
  <si>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</si>
  <si>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</si>
  <si>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</si>
  <si>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</si>
  <si>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</si>
  <si>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</si>
  <si>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</si>
  <si>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</si>
  <si>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</si>
  <si>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</si>
  <si>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</si>
  <si>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</si>
  <si>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</si>
  <si>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</si>
  <si>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</si>
  <si>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</si>
  <si>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</si>
  <si>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</si>
  <si>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</si>
  <si>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</si>
  <si>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</si>
  <si>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</si>
  <si>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</si>
  <si>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</si>
  <si>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</si>
  <si>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</si>
  <si>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</si>
  <si>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</si>
  <si>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</si>
  <si>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</si>
  <si>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</si>
  <si>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</si>
  <si>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</si>
  <si>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</si>
  <si>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</si>
  <si>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</si>
  <si>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</si>
  <si>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</si>
  <si>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</si>
  <si>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</si>
  <si>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</si>
  <si>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</si>
  <si>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</si>
  <si>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</si>
  <si>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</si>
  <si>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</si>
  <si>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</si>
  <si>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</si>
  <si>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</si>
  <si>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</si>
  <si>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</si>
  <si>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</si>
  <si>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</si>
  <si>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</si>
  <si>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</si>
  <si>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</si>
  <si>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</si>
  <si>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</si>
  <si>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</si>
  <si>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</si>
  <si>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</si>
  <si>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</si>
  <si>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</si>
  <si>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</si>
  <si>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</si>
  <si>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</si>
  <si>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</si>
  <si>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</si>
  <si>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</si>
  <si>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</si>
  <si>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</si>
  <si>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</si>
  <si>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</si>
  <si>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</si>
  <si>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</si>
  <si>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</si>
  <si>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</si>
  <si>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</si>
  <si>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</si>
  <si>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</si>
  <si>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</si>
  <si>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</si>
  <si>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</si>
  <si>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</si>
  <si>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</si>
  <si>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</si>
  <si>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</si>
  <si>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</si>
  <si>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</si>
  <si>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</si>
  <si>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</si>
  <si>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</si>
  <si>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</si>
  <si>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</si>
  <si>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</si>
  <si>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</si>
  <si>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</si>
  <si>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</si>
  <si>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</si>
  <si>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</si>
  <si>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</si>
  <si>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</si>
  <si>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</si>
  <si>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</si>
  <si>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</si>
  <si>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</si>
  <si>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</si>
  <si>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</si>
  <si>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</si>
  <si>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</si>
  <si>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</si>
  <si>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</si>
  <si>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</si>
  <si>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</si>
  <si>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</si>
  <si>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</si>
  <si>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</si>
  <si>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</si>
  <si>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</si>
  <si>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</si>
  <si>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</si>
  <si>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</si>
  <si>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</si>
  <si>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</si>
  <si>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</si>
  <si>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</si>
  <si>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</si>
  <si>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</si>
  <si>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</si>
  <si>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</si>
  <si>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</si>
  <si>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</si>
  <si>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</si>
  <si>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</si>
  <si>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</si>
  <si>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</si>
  <si>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</si>
  <si>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</si>
  <si>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</si>
  <si>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</si>
  <si>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</si>
  <si>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</si>
  <si>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</si>
  <si>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</si>
  <si>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</si>
  <si>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</si>
  <si>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</si>
  <si>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</si>
  <si>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</si>
  <si>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</si>
  <si>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</si>
  <si>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</si>
  <si>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</si>
  <si>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</si>
  <si>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</si>
  <si>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</si>
  <si>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</si>
  <si>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</si>
  <si>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</si>
  <si>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</si>
  <si>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</si>
  <si>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</si>
  <si>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</si>
  <si>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</si>
  <si>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</si>
  <si>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</si>
  <si>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</si>
  <si>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</si>
  <si>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</si>
  <si>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</si>
  <si>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</si>
  <si>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</si>
  <si>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</si>
  <si>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</si>
  <si>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</si>
  <si>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</si>
  <si>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</si>
  <si>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</si>
  <si>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</si>
  <si>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</si>
  <si>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</si>
  <si>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</si>
  <si>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</si>
  <si>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</si>
  <si>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</si>
  <si>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</si>
  <si>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</si>
  <si>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</si>
  <si>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</si>
  <si>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</si>
  <si>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</si>
  <si>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</si>
  <si>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</si>
  <si>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</si>
  <si>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</si>
  <si>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</si>
  <si>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</si>
  <si>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</si>
  <si>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</si>
  <si>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</si>
  <si>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</si>
  <si>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</si>
  <si>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</si>
  <si>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</si>
  <si>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</si>
  <si>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</si>
  <si>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</si>
  <si>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</si>
  <si>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</si>
  <si>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</si>
  <si>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</si>
  <si>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</si>
  <si>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</si>
  <si>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</si>
  <si>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</si>
  <si>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</si>
  <si>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</si>
  <si>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</si>
  <si>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</si>
  <si>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</si>
  <si>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</si>
  <si>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</si>
  <si>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</si>
  <si>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</si>
  <si>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</si>
  <si>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</si>
  <si>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</si>
  <si>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</si>
  <si>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</si>
  <si>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</si>
  <si>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</si>
  <si>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</si>
  <si>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</si>
  <si>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</si>
  <si>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</si>
  <si>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</si>
  <si>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</si>
  <si>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</si>
  <si>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</si>
  <si>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</si>
  <si>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</si>
  <si>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</si>
  <si>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</si>
  <si>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</si>
  <si>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</si>
  <si>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</si>
  <si>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</si>
  <si>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</si>
  <si>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</si>
  <si>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</si>
  <si>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</si>
  <si>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</si>
  <si>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</si>
  <si>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</si>
  <si>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</si>
  <si>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</si>
  <si>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</si>
  <si>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</si>
  <si>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</si>
  <si>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</si>
  <si>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</si>
  <si>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</si>
  <si>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</si>
  <si>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</si>
  <si>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</si>
  <si>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</si>
  <si>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</si>
  <si>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</si>
  <si>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</si>
  <si>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</si>
  <si>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</si>
  <si>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</si>
  <si>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</si>
  <si>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</si>
  <si>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</si>
  <si>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</si>
  <si>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</si>
  <si>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</si>
  <si>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</si>
  <si>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</si>
  <si>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</si>
  <si>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</si>
  <si>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</si>
  <si>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</si>
  <si>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</si>
  <si>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</si>
  <si>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</si>
  <si>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</si>
  <si>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</si>
  <si>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</si>
  <si>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</si>
  <si>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</si>
  <si>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</si>
  <si>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</si>
  <si>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</si>
  <si>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</si>
  <si>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</si>
  <si>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</si>
  <si>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</si>
  <si>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</si>
  <si>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</si>
  <si>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</si>
  <si>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</si>
  <si>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</si>
  <si>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</si>
  <si>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</si>
  <si>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</si>
  <si>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</si>
  <si>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</si>
  <si>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</si>
  <si>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</si>
  <si>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</si>
  <si>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</si>
  <si>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</si>
  <si>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</si>
  <si>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</si>
  <si>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</si>
  <si>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</si>
  <si>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</si>
  <si>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</si>
  <si>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</si>
  <si>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</si>
  <si>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</si>
  <si>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</si>
  <si>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</si>
  <si>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</si>
  <si>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</si>
  <si>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</si>
  <si>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</si>
  <si>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</si>
  <si>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</si>
  <si>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</si>
  <si>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</si>
  <si>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</si>
  <si>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</si>
  <si>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</si>
  <si>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</si>
  <si>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</si>
  <si>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</si>
  <si>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</si>
  <si>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</si>
  <si>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</si>
  <si>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</si>
  <si>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</si>
  <si>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</si>
  <si>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</si>
  <si>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</si>
  <si>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</si>
  <si>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</si>
  <si>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</si>
  <si>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</si>
  <si>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</si>
  <si>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</si>
  <si>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</si>
  <si>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</si>
  <si>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</si>
  <si>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</si>
  <si>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</si>
  <si>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</si>
  <si>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</si>
  <si>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</si>
  <si>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</si>
  <si>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</si>
  <si>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</si>
  <si>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</si>
  <si>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</si>
  <si>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</si>
  <si>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</si>
  <si>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</si>
  <si>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</si>
  <si>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</si>
  <si>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</si>
  <si>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</si>
  <si>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</si>
  <si>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</si>
  <si>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</si>
  <si>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</si>
  <si>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</si>
  <si>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</si>
  <si>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</si>
  <si>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</si>
  <si>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</si>
  <si>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</si>
  <si>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</si>
  <si>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</si>
  <si>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</si>
  <si>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</si>
  <si>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</si>
  <si>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</si>
  <si>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</si>
  <si>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</si>
  <si>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</si>
  <si>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</si>
  <si>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</si>
  <si>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</si>
  <si>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</si>
  <si>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</si>
  <si>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</si>
  <si>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</si>
  <si>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</si>
  <si>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</si>
  <si>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</si>
  <si>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</si>
  <si>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</si>
  <si>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</si>
  <si>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</si>
  <si>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</si>
  <si>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</si>
  <si>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</si>
  <si>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</si>
  <si>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</si>
  <si>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</si>
  <si>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</si>
  <si>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</si>
  <si>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</si>
  <si>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</si>
  <si>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</si>
  <si>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</si>
  <si>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</si>
  <si>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</si>
  <si>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</si>
  <si>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</si>
  <si>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</si>
  <si>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</si>
  <si>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</si>
  <si>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</si>
  <si>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</si>
  <si>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</si>
  <si>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</si>
  <si>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</si>
  <si>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</si>
  <si>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</si>
  <si>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</si>
  <si>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</si>
  <si>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</si>
  <si>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</si>
  <si>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</si>
  <si>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</si>
  <si>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</si>
  <si>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</si>
  <si>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</si>
  <si>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</si>
  <si>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</si>
  <si>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</si>
  <si>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</si>
  <si>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</si>
  <si>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</si>
  <si>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</si>
  <si>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</si>
  <si>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</si>
  <si>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</si>
  <si>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</si>
  <si>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</si>
  <si>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</si>
  <si>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</si>
  <si>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</si>
  <si>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</si>
  <si>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</si>
  <si>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</si>
  <si>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</si>
  <si>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</si>
  <si>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</si>
  <si>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</si>
  <si>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</si>
  <si>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</si>
  <si>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</si>
  <si>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</si>
  <si>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</si>
  <si>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</si>
  <si>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</si>
  <si>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</si>
  <si>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</si>
  <si>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</si>
  <si>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</si>
  <si>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</si>
  <si>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</si>
  <si>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</si>
  <si>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</si>
  <si>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</si>
  <si>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</si>
  <si>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</si>
  <si>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</si>
  <si>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</si>
  <si>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</si>
  <si>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</si>
  <si>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</si>
  <si>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</si>
  <si>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</si>
  <si>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</si>
  <si>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</si>
  <si>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</si>
  <si>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</si>
  <si>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</si>
  <si>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</si>
  <si>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</si>
  <si>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</si>
  <si>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</si>
  <si>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</si>
  <si>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</si>
  <si>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</si>
  <si>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</si>
  <si>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</si>
  <si>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</si>
  <si>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</si>
  <si>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</si>
  <si>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</si>
  <si>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</si>
  <si>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</si>
  <si>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</si>
  <si>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</si>
  <si>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</si>
  <si>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</si>
  <si>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</si>
  <si>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</si>
  <si>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</si>
  <si>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</si>
  <si>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</si>
  <si>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</si>
  <si>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</si>
  <si>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</si>
  <si>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</si>
  <si>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</si>
  <si>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</si>
  <si>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</si>
  <si>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</si>
  <si>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</si>
  <si>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</si>
  <si>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</si>
  <si>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</si>
  <si>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</si>
  <si>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Мобінг (цькування) працівника</t>
  </si>
  <si>
    <t>173-5</t>
  </si>
  <si>
    <t>127-3</t>
  </si>
  <si>
    <t>127-4</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</si>
  <si>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</si>
  <si>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</si>
  <si>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</si>
  <si>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Рівненський апеляційний суд</t>
  </si>
  <si>
    <t>33028. Рівненська область.м.Рівне</t>
  </si>
  <si>
    <t>вул. Драгоманова</t>
  </si>
  <si>
    <t xml:space="preserve">О.І. Полюхович </t>
  </si>
  <si>
    <t xml:space="preserve">Н.А. Ведрук </t>
  </si>
  <si>
    <t>(0362) 623293</t>
  </si>
  <si>
    <t>(0362) 636250</t>
  </si>
  <si>
    <t>inbox@rva.court.gov.ua</t>
  </si>
  <si>
    <t>11 січня 2024 року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</si>
</sst>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dd/mm/yy"/>
    <numFmt numFmtId="191" formatCode="dd\.mmmm\.yy"/>
  </numFmts>
  <fonts count="76">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4"/>
      <name val="Times New Roman"/>
      <family val="1"/>
    </font>
    <font>
      <u val="single"/>
      <sz val="12"/>
      <name val="Arial"/>
      <family val="2"/>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style="thin"/>
      <top/>
      <bottom/>
    </border>
    <border>
      <left style="thin"/>
      <right style="thin"/>
      <top/>
      <bottom style="thin"/>
    </border>
    <border>
      <left style="thin"/>
      <right>
        <color indexed="63"/>
      </right>
      <top style="thin"/>
      <bottom style="thin"/>
    </border>
    <border>
      <left style="thin"/>
      <right style="thin"/>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13"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199">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70" fillId="0" borderId="0" xfId="0" applyFont="1" applyAlignment="1">
      <alignment/>
    </xf>
    <xf numFmtId="0" fontId="71" fillId="0" borderId="0" xfId="56" applyFont="1">
      <alignment/>
      <protection/>
    </xf>
    <xf numFmtId="0" fontId="71" fillId="0" borderId="0" xfId="56" applyFont="1" applyAlignment="1">
      <alignment/>
      <protection/>
    </xf>
    <xf numFmtId="0" fontId="17" fillId="0" borderId="0" xfId="0" applyNumberFormat="1"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9" fillId="0" borderId="0" xfId="0" applyFont="1" applyFill="1" applyBorder="1" applyAlignment="1">
      <alignment horizontal="center" vertical="top"/>
    </xf>
    <xf numFmtId="0" fontId="20"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72" fillId="0" borderId="0" xfId="0" applyFont="1" applyAlignment="1">
      <alignment/>
    </xf>
    <xf numFmtId="0" fontId="73" fillId="0" borderId="0" xfId="0" applyFont="1" applyAlignment="1">
      <alignment/>
    </xf>
    <xf numFmtId="0" fontId="74" fillId="0" borderId="0" xfId="0" applyFont="1" applyFill="1" applyBorder="1" applyAlignment="1">
      <alignment/>
    </xf>
    <xf numFmtId="0" fontId="72" fillId="0" borderId="0" xfId="56" applyFont="1">
      <alignment/>
      <protection/>
    </xf>
    <xf numFmtId="0" fontId="74" fillId="0" borderId="0" xfId="56" applyFont="1">
      <alignment/>
      <protection/>
    </xf>
    <xf numFmtId="0" fontId="73" fillId="0" borderId="0" xfId="53" applyFont="1">
      <alignment/>
      <protection/>
    </xf>
    <xf numFmtId="0" fontId="74" fillId="0" borderId="0" xfId="0" applyFont="1" applyFill="1" applyBorder="1" applyAlignment="1">
      <alignment vertical="center"/>
    </xf>
    <xf numFmtId="0" fontId="72" fillId="0" borderId="0" xfId="53"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72" fillId="0" borderId="0" xfId="0" applyNumberFormat="1" applyFont="1" applyFill="1" applyBorder="1" applyAlignment="1" applyProtection="1">
      <alignment horizontal="right" vertical="center" wrapText="1"/>
      <protection locked="0"/>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13" xfId="0" applyNumberFormat="1" applyFont="1" applyFill="1" applyBorder="1" applyAlignment="1" applyProtection="1">
      <alignment horizontal="center" vertical="center" wrapText="1"/>
      <protection locked="0"/>
    </xf>
    <xf numFmtId="0" fontId="24"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4" fillId="0" borderId="14" xfId="0" applyFont="1" applyFill="1" applyBorder="1" applyAlignment="1">
      <alignment horizontal="left" vertical="center" wrapText="1"/>
    </xf>
    <xf numFmtId="0" fontId="24" fillId="0" borderId="13" xfId="0" applyFont="1" applyFill="1" applyBorder="1" applyAlignment="1" applyProtection="1">
      <alignment horizontal="left" vertical="center" wrapText="1"/>
      <protection/>
    </xf>
    <xf numFmtId="0" fontId="24"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6" applyFont="1" applyFill="1" applyBorder="1" applyAlignment="1">
      <alignment horizontal="center" vertical="center"/>
      <protection/>
    </xf>
    <xf numFmtId="3" fontId="6" fillId="33" borderId="13" xfId="56"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3" applyNumberFormat="1" applyFont="1" applyFill="1" applyBorder="1" applyAlignment="1">
      <alignment horizontal="right" vertical="center"/>
      <protection/>
    </xf>
    <xf numFmtId="0" fontId="6" fillId="33" borderId="0" xfId="56" applyFont="1" applyFill="1" applyBorder="1" applyAlignment="1">
      <alignment vertical="top" wrapText="1"/>
      <protection/>
    </xf>
    <xf numFmtId="0" fontId="13" fillId="33" borderId="0" xfId="56"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73" fillId="0" borderId="0" xfId="0" applyNumberFormat="1" applyFont="1" applyFill="1" applyBorder="1" applyAlignment="1" applyProtection="1">
      <alignment/>
      <protection locked="0"/>
    </xf>
    <xf numFmtId="0" fontId="73" fillId="0" borderId="11" xfId="0" applyNumberFormat="1" applyFont="1" applyFill="1" applyBorder="1" applyAlignment="1" applyProtection="1">
      <alignment/>
      <protection/>
    </xf>
    <xf numFmtId="0" fontId="75" fillId="0" borderId="0" xfId="0" applyNumberFormat="1" applyFont="1" applyFill="1" applyBorder="1" applyAlignment="1" applyProtection="1">
      <alignment horizontal="right" vertical="center" wrapText="1"/>
      <protection locked="0"/>
    </xf>
    <xf numFmtId="0" fontId="73"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3" fontId="9" fillId="0" borderId="13" xfId="0" applyNumberFormat="1" applyFont="1" applyBorder="1" applyAlignment="1">
      <alignment horizontal="right" vertical="center" wrapText="1"/>
    </xf>
    <xf numFmtId="0" fontId="75" fillId="0" borderId="0" xfId="0" applyFont="1" applyAlignment="1" applyProtection="1">
      <alignment horizontal="right" vertical="center" wrapText="1"/>
      <protection locked="0"/>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8"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17"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13" xfId="0" applyNumberFormat="1" applyFont="1" applyFill="1" applyBorder="1" applyAlignment="1" applyProtection="1">
      <alignment horizontal="center" vertical="top" wrapText="1"/>
      <protection/>
    </xf>
    <xf numFmtId="0" fontId="6" fillId="0" borderId="15" xfId="0" applyFont="1" applyBorder="1" applyAlignment="1">
      <alignment horizontal="left" vertical="center" wrapText="1"/>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center" wrapText="1"/>
    </xf>
    <xf numFmtId="0" fontId="6" fillId="0" borderId="0" xfId="0" applyFont="1" applyAlignment="1">
      <alignment horizontal="center" wrapText="1"/>
    </xf>
    <xf numFmtId="0" fontId="21" fillId="0" borderId="14" xfId="0" applyNumberFormat="1" applyFont="1" applyFill="1" applyBorder="1" applyAlignment="1" applyProtection="1">
      <alignment horizontal="center" vertical="center" wrapText="1"/>
      <protection locked="0"/>
    </xf>
    <xf numFmtId="0" fontId="21" fillId="0" borderId="22"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textRotation="90" wrapText="1"/>
      <protection locked="0"/>
    </xf>
    <xf numFmtId="0" fontId="21" fillId="0" borderId="22"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0" borderId="2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textRotation="90" wrapText="1"/>
      <protection locked="0"/>
    </xf>
    <xf numFmtId="0" fontId="11"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textRotation="90" wrapText="1"/>
      <protection locked="0"/>
    </xf>
    <xf numFmtId="0" fontId="5" fillId="0" borderId="2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wrapText="1"/>
      <protection locked="0"/>
    </xf>
    <xf numFmtId="0" fontId="11" fillId="33" borderId="14" xfId="0" applyNumberFormat="1" applyFont="1" applyFill="1" applyBorder="1" applyAlignment="1" applyProtection="1">
      <alignment horizontal="center" vertical="center" textRotation="90" wrapText="1"/>
      <protection locked="0"/>
    </xf>
    <xf numFmtId="0" fontId="11" fillId="33" borderId="2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8" fillId="0" borderId="0" xfId="0" applyFont="1" applyFill="1" applyAlignment="1">
      <alignment horizontal="left" vertical="center"/>
    </xf>
    <xf numFmtId="0" fontId="21" fillId="0" borderId="0" xfId="0" applyNumberFormat="1" applyFont="1" applyFill="1" applyBorder="1" applyAlignment="1" applyProtection="1">
      <alignment horizontal="left" vertical="center" wrapText="1"/>
      <protection locked="0"/>
    </xf>
    <xf numFmtId="0" fontId="10" fillId="0" borderId="13"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textRotation="90"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wrapText="1"/>
      <protection/>
    </xf>
    <xf numFmtId="0" fontId="16" fillId="0" borderId="10" xfId="0" applyFont="1" applyFill="1" applyBorder="1" applyAlignment="1">
      <alignment horizontal="center" vertical="center"/>
    </xf>
    <xf numFmtId="0" fontId="14" fillId="0" borderId="12" xfId="0" applyFont="1" applyFill="1" applyBorder="1" applyAlignment="1">
      <alignment horizontal="center" vertical="top"/>
    </xf>
    <xf numFmtId="0" fontId="5" fillId="0" borderId="13" xfId="0" applyNumberFormat="1" applyFont="1" applyFill="1" applyBorder="1" applyAlignment="1" applyProtection="1">
      <alignment horizontal="center" vertical="center" textRotation="90" wrapText="1"/>
      <protection locked="0"/>
    </xf>
    <xf numFmtId="0" fontId="23" fillId="0" borderId="0"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2" xfId="0" applyNumberFormat="1" applyFont="1" applyFill="1" applyBorder="1" applyAlignment="1" applyProtection="1">
      <alignment horizontal="center" vertical="center" textRotation="90" wrapText="1"/>
      <protection locked="0"/>
    </xf>
    <xf numFmtId="0" fontId="18" fillId="0" borderId="0" xfId="0" applyFont="1" applyFill="1" applyBorder="1" applyAlignment="1">
      <alignment horizontal="center" vertical="center" wrapText="1"/>
    </xf>
    <xf numFmtId="49" fontId="21" fillId="0" borderId="1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top" wrapText="1"/>
      <protection locked="0"/>
    </xf>
    <xf numFmtId="49" fontId="18" fillId="0" borderId="10" xfId="0" applyNumberFormat="1" applyFont="1" applyFill="1" applyBorder="1" applyAlignment="1">
      <alignment horizontal="left" vertical="center"/>
    </xf>
    <xf numFmtId="0" fontId="6" fillId="0" borderId="11" xfId="0" applyNumberFormat="1" applyFont="1" applyFill="1" applyBorder="1" applyAlignment="1" applyProtection="1">
      <alignmen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Followed Hyperlink" xfId="57"/>
    <cellStyle name="Плохой" xfId="58"/>
    <cellStyle name="Пояснение" xfId="59"/>
    <cellStyle name="Примечание" xfId="60"/>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13" t="s">
        <v>3</v>
      </c>
      <c r="B2" s="113"/>
      <c r="C2" s="113"/>
      <c r="D2" s="113"/>
      <c r="E2" s="113"/>
      <c r="F2" s="113"/>
      <c r="G2" s="113"/>
      <c r="H2" s="113"/>
      <c r="I2" s="113"/>
      <c r="J2" s="113"/>
    </row>
    <row r="3" spans="1:10" ht="18.75" customHeight="1">
      <c r="A3" s="119" t="s">
        <v>2185</v>
      </c>
      <c r="B3" s="119"/>
      <c r="C3" s="119"/>
      <c r="D3" s="119"/>
      <c r="E3" s="119"/>
      <c r="F3" s="119"/>
      <c r="G3" s="119"/>
      <c r="H3" s="119"/>
      <c r="I3" s="119"/>
      <c r="J3" s="119"/>
    </row>
    <row r="4" spans="1:10" ht="30" customHeight="1">
      <c r="A4" s="119"/>
      <c r="B4" s="119"/>
      <c r="C4" s="119"/>
      <c r="D4" s="119"/>
      <c r="E4" s="119"/>
      <c r="F4" s="119"/>
      <c r="G4" s="119"/>
      <c r="H4" s="119"/>
      <c r="I4" s="119"/>
      <c r="J4" s="119"/>
    </row>
    <row r="5" spans="1:10" ht="18.75" customHeight="1">
      <c r="A5" s="119"/>
      <c r="B5" s="119"/>
      <c r="C5" s="119"/>
      <c r="D5" s="119"/>
      <c r="E5" s="119"/>
      <c r="F5" s="119"/>
      <c r="G5" s="119"/>
      <c r="H5" s="119"/>
      <c r="I5" s="119"/>
      <c r="J5" s="119"/>
    </row>
    <row r="6" spans="1:10" ht="18.75" customHeight="1">
      <c r="A6" s="114"/>
      <c r="B6" s="114"/>
      <c r="C6" s="114"/>
      <c r="D6" s="114"/>
      <c r="E6" s="114"/>
      <c r="F6" s="114"/>
      <c r="G6" s="114"/>
      <c r="H6" s="114"/>
      <c r="I6" s="114"/>
      <c r="J6" s="114"/>
    </row>
    <row r="7" spans="1:10" ht="18.75" customHeight="1">
      <c r="A7" s="120" t="s">
        <v>2304</v>
      </c>
      <c r="B7" s="120"/>
      <c r="C7" s="120"/>
      <c r="D7" s="120"/>
      <c r="E7" s="120"/>
      <c r="F7" s="120"/>
      <c r="G7" s="120"/>
      <c r="H7" s="120"/>
      <c r="I7" s="120"/>
      <c r="J7" s="120"/>
    </row>
    <row r="8" spans="1:3" ht="18.75" customHeight="1">
      <c r="A8" s="2"/>
      <c r="B8" s="7"/>
      <c r="C8" s="7"/>
    </row>
    <row r="9" spans="1:10" ht="18.75" customHeight="1">
      <c r="A9" s="3"/>
      <c r="B9" s="4"/>
      <c r="C9" s="4"/>
      <c r="D9" s="4"/>
      <c r="E9" s="4"/>
      <c r="F9" s="4"/>
      <c r="G9" s="4"/>
      <c r="J9" s="16"/>
    </row>
    <row r="10" spans="1:10" ht="12.75" customHeight="1">
      <c r="A10" s="135" t="s">
        <v>4</v>
      </c>
      <c r="B10" s="136"/>
      <c r="C10" s="136"/>
      <c r="D10" s="137"/>
      <c r="E10" s="135" t="s">
        <v>10</v>
      </c>
      <c r="F10" s="136"/>
      <c r="G10" s="137"/>
      <c r="H10" s="14"/>
      <c r="I10" s="11"/>
      <c r="J10" s="12"/>
    </row>
    <row r="11" spans="1:10" ht="12.75">
      <c r="A11" s="141"/>
      <c r="B11" s="142"/>
      <c r="C11" s="142"/>
      <c r="D11" s="143"/>
      <c r="E11" s="141"/>
      <c r="F11" s="142"/>
      <c r="G11" s="143"/>
      <c r="H11" s="117" t="s">
        <v>2186</v>
      </c>
      <c r="I11" s="118"/>
      <c r="J11" s="118"/>
    </row>
    <row r="12" spans="1:10" ht="12.75" customHeight="1">
      <c r="A12" s="135" t="s">
        <v>2194</v>
      </c>
      <c r="B12" s="136"/>
      <c r="C12" s="136"/>
      <c r="D12" s="137"/>
      <c r="E12" s="135" t="s">
        <v>2220</v>
      </c>
      <c r="F12" s="136"/>
      <c r="G12" s="137"/>
      <c r="H12" s="115" t="s">
        <v>2187</v>
      </c>
      <c r="I12" s="116"/>
      <c r="J12" s="116"/>
    </row>
    <row r="13" spans="1:10" ht="12.75">
      <c r="A13" s="138"/>
      <c r="B13" s="139"/>
      <c r="C13" s="139"/>
      <c r="D13" s="140"/>
      <c r="E13" s="138"/>
      <c r="F13" s="139"/>
      <c r="G13" s="140"/>
      <c r="H13" s="115"/>
      <c r="I13" s="116"/>
      <c r="J13" s="116"/>
    </row>
    <row r="14" spans="1:10" ht="12.75">
      <c r="A14" s="138"/>
      <c r="B14" s="139"/>
      <c r="C14" s="139"/>
      <c r="D14" s="140"/>
      <c r="E14" s="138"/>
      <c r="F14" s="139"/>
      <c r="G14" s="140"/>
      <c r="H14" s="138" t="s">
        <v>2188</v>
      </c>
      <c r="I14" s="139"/>
      <c r="J14" s="139"/>
    </row>
    <row r="15" spans="1:10" ht="12.75" customHeight="1">
      <c r="A15" s="138"/>
      <c r="B15" s="139"/>
      <c r="C15" s="139"/>
      <c r="D15" s="140"/>
      <c r="E15" s="138"/>
      <c r="F15" s="139"/>
      <c r="G15" s="140"/>
      <c r="H15" s="138" t="s">
        <v>2189</v>
      </c>
      <c r="I15" s="139"/>
      <c r="J15" s="139"/>
    </row>
    <row r="16" spans="1:10" ht="15" customHeight="1">
      <c r="A16" s="138"/>
      <c r="B16" s="139"/>
      <c r="C16" s="139"/>
      <c r="D16" s="140"/>
      <c r="E16" s="138"/>
      <c r="F16" s="139"/>
      <c r="G16" s="140"/>
      <c r="H16" s="138"/>
      <c r="I16" s="139"/>
      <c r="J16" s="139"/>
    </row>
    <row r="17" spans="1:10" ht="12.75">
      <c r="A17" s="141"/>
      <c r="B17" s="142"/>
      <c r="C17" s="142"/>
      <c r="D17" s="143"/>
      <c r="E17" s="141"/>
      <c r="F17" s="142"/>
      <c r="G17" s="143"/>
      <c r="H17" s="138" t="s">
        <v>2190</v>
      </c>
      <c r="I17" s="139"/>
      <c r="J17" s="139"/>
    </row>
    <row r="18" spans="1:10" ht="12.75" customHeight="1">
      <c r="A18" s="147" t="s">
        <v>2195</v>
      </c>
      <c r="B18" s="147"/>
      <c r="C18" s="147"/>
      <c r="D18" s="147"/>
      <c r="E18" s="147" t="s">
        <v>11</v>
      </c>
      <c r="F18" s="147"/>
      <c r="G18" s="147"/>
      <c r="H18" s="151" t="s">
        <v>2253</v>
      </c>
      <c r="I18" s="152"/>
      <c r="J18" s="152"/>
    </row>
    <row r="19" spans="1:10" ht="20.25" customHeight="1">
      <c r="A19" s="147"/>
      <c r="B19" s="147"/>
      <c r="C19" s="147"/>
      <c r="D19" s="147"/>
      <c r="E19" s="147"/>
      <c r="F19" s="147"/>
      <c r="G19" s="147"/>
      <c r="H19" s="151"/>
      <c r="I19" s="152"/>
      <c r="J19" s="152"/>
    </row>
    <row r="20" spans="1:10" ht="12.75">
      <c r="A20" s="147"/>
      <c r="B20" s="147"/>
      <c r="C20" s="147"/>
      <c r="D20" s="147"/>
      <c r="E20" s="147"/>
      <c r="F20" s="147"/>
      <c r="G20" s="147"/>
      <c r="H20" s="151"/>
      <c r="I20" s="152"/>
      <c r="J20" s="152"/>
    </row>
    <row r="21" spans="1:10" ht="12.75">
      <c r="A21" s="147"/>
      <c r="B21" s="147"/>
      <c r="C21" s="147"/>
      <c r="D21" s="147"/>
      <c r="E21" s="147"/>
      <c r="F21" s="147"/>
      <c r="G21" s="147"/>
      <c r="H21" s="151"/>
      <c r="I21" s="152"/>
      <c r="J21" s="152"/>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27" t="s">
        <v>5</v>
      </c>
      <c r="B27" s="128"/>
      <c r="C27" s="128"/>
      <c r="D27" s="128"/>
      <c r="E27" s="128"/>
      <c r="F27" s="128"/>
      <c r="G27" s="128"/>
      <c r="H27" s="128"/>
      <c r="I27" s="128"/>
      <c r="J27" s="129"/>
      <c r="K27" s="17"/>
    </row>
    <row r="28" spans="1:11" ht="38.25">
      <c r="A28" s="198" t="s">
        <v>6</v>
      </c>
      <c r="B28" s="8"/>
      <c r="C28" s="130" t="s">
        <v>2305</v>
      </c>
      <c r="D28" s="130"/>
      <c r="E28" s="130"/>
      <c r="F28" s="130"/>
      <c r="G28" s="130"/>
      <c r="H28" s="130"/>
      <c r="I28" s="130"/>
      <c r="J28" s="131"/>
      <c r="K28" s="17"/>
    </row>
    <row r="29" spans="1:11" ht="12.75">
      <c r="A29" s="5" t="s">
        <v>7</v>
      </c>
      <c r="B29" s="8"/>
      <c r="C29" s="10"/>
      <c r="D29" s="10"/>
      <c r="E29" s="132" t="s">
        <v>2306</v>
      </c>
      <c r="F29" s="133"/>
      <c r="G29" s="133"/>
      <c r="H29" s="133"/>
      <c r="I29" s="133"/>
      <c r="J29" s="134"/>
      <c r="K29" s="17"/>
    </row>
    <row r="30" spans="1:11" ht="12.75">
      <c r="A30" s="144" t="s">
        <v>2307</v>
      </c>
      <c r="B30" s="145"/>
      <c r="C30" s="145"/>
      <c r="D30" s="145"/>
      <c r="E30" s="145"/>
      <c r="F30" s="145"/>
      <c r="G30" s="145"/>
      <c r="H30" s="145"/>
      <c r="I30" s="145"/>
      <c r="J30" s="146"/>
      <c r="K30" s="17"/>
    </row>
    <row r="31" spans="1:11" ht="12.75">
      <c r="A31" s="148">
        <v>9</v>
      </c>
      <c r="B31" s="149"/>
      <c r="C31" s="149"/>
      <c r="D31" s="149"/>
      <c r="E31" s="149"/>
      <c r="F31" s="149"/>
      <c r="G31" s="149"/>
      <c r="H31" s="149"/>
      <c r="I31" s="149"/>
      <c r="J31" s="150"/>
      <c r="K31" s="17"/>
    </row>
    <row r="32" spans="1:11" ht="12.75">
      <c r="A32" s="124" t="s">
        <v>8</v>
      </c>
      <c r="B32" s="125"/>
      <c r="C32" s="125"/>
      <c r="D32" s="125"/>
      <c r="E32" s="125"/>
      <c r="F32" s="125"/>
      <c r="G32" s="125"/>
      <c r="H32" s="125"/>
      <c r="I32" s="125"/>
      <c r="J32" s="126"/>
      <c r="K32" s="17"/>
    </row>
    <row r="33" spans="1:11" ht="12.75">
      <c r="A33" s="121" t="s">
        <v>9</v>
      </c>
      <c r="B33" s="122"/>
      <c r="C33" s="122"/>
      <c r="D33" s="122"/>
      <c r="E33" s="122"/>
      <c r="F33" s="122"/>
      <c r="G33" s="122"/>
      <c r="H33" s="122"/>
      <c r="I33" s="122"/>
      <c r="J33" s="123"/>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&amp;L7B44E3F5&amp;C</oddFooter>
  </headerFooter>
</worksheet>
</file>

<file path=xl/worksheets/sheet2.xml><?xml version="1.0" encoding="utf-8"?>
<worksheet xmlns="http://schemas.openxmlformats.org/spreadsheetml/2006/main" xmlns:r="http://schemas.openxmlformats.org/officeDocument/2006/relationships">
  <dimension ref="A1:IV670"/>
  <sheetViews>
    <sheetView tabSelected="1" zoomScalePageLayoutView="0" workbookViewId="0" topLeftCell="A1">
      <selection activeCell="D7" sqref="D7"/>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106" customWidth="1"/>
    <col min="24" max="16384" width="9.421875" style="1" customWidth="1"/>
  </cols>
  <sheetData>
    <row r="1" spans="1:22" ht="23.25" customHeight="1">
      <c r="A1" s="161" t="s">
        <v>2184</v>
      </c>
      <c r="B1" s="161"/>
      <c r="C1" s="161"/>
      <c r="D1" s="161"/>
      <c r="E1" s="161"/>
      <c r="F1" s="161"/>
      <c r="G1" s="161"/>
      <c r="H1" s="161"/>
      <c r="I1" s="161"/>
      <c r="J1" s="161"/>
      <c r="K1" s="161"/>
      <c r="L1" s="161"/>
      <c r="M1" s="161"/>
      <c r="N1" s="161"/>
      <c r="O1" s="161"/>
      <c r="P1" s="161"/>
      <c r="Q1" s="161"/>
      <c r="R1" s="161"/>
      <c r="S1" s="161"/>
      <c r="T1" s="161"/>
      <c r="U1" s="161"/>
      <c r="V1" s="161"/>
    </row>
    <row r="2" spans="1:23" ht="60" customHeight="1">
      <c r="A2" s="162" t="s">
        <v>12</v>
      </c>
      <c r="B2" s="162" t="s">
        <v>1</v>
      </c>
      <c r="C2" s="158" t="s">
        <v>19</v>
      </c>
      <c r="D2" s="158" t="s">
        <v>2181</v>
      </c>
      <c r="E2" s="158"/>
      <c r="F2" s="158"/>
      <c r="G2" s="158" t="s">
        <v>2180</v>
      </c>
      <c r="H2" s="158"/>
      <c r="I2" s="155" t="s">
        <v>2221</v>
      </c>
      <c r="J2" s="158" t="s">
        <v>2178</v>
      </c>
      <c r="K2" s="158"/>
      <c r="L2" s="158"/>
      <c r="M2" s="158"/>
      <c r="N2" s="158"/>
      <c r="O2" s="158"/>
      <c r="P2" s="158"/>
      <c r="Q2" s="158"/>
      <c r="R2" s="158"/>
      <c r="S2" s="158"/>
      <c r="T2" s="158"/>
      <c r="U2" s="157" t="s">
        <v>2174</v>
      </c>
      <c r="V2" s="157" t="s">
        <v>2173</v>
      </c>
      <c r="W2" s="107"/>
    </row>
    <row r="3" spans="1:23" ht="20.25" customHeight="1">
      <c r="A3" s="163"/>
      <c r="B3" s="163"/>
      <c r="C3" s="158"/>
      <c r="D3" s="158"/>
      <c r="E3" s="158"/>
      <c r="F3" s="158"/>
      <c r="G3" s="158"/>
      <c r="H3" s="158"/>
      <c r="I3" s="165"/>
      <c r="J3" s="158" t="s">
        <v>15</v>
      </c>
      <c r="K3" s="157" t="s">
        <v>2175</v>
      </c>
      <c r="L3" s="158" t="s">
        <v>2252</v>
      </c>
      <c r="M3" s="158"/>
      <c r="N3" s="158"/>
      <c r="O3" s="158"/>
      <c r="P3" s="158"/>
      <c r="Q3" s="158"/>
      <c r="R3" s="158"/>
      <c r="S3" s="158"/>
      <c r="T3" s="158"/>
      <c r="U3" s="157"/>
      <c r="V3" s="157"/>
      <c r="W3" s="107"/>
    </row>
    <row r="4" spans="1:23" ht="60.75" customHeight="1">
      <c r="A4" s="163"/>
      <c r="B4" s="163"/>
      <c r="C4" s="158"/>
      <c r="D4" s="157" t="s">
        <v>15</v>
      </c>
      <c r="E4" s="159" t="s">
        <v>2183</v>
      </c>
      <c r="F4" s="160"/>
      <c r="G4" s="158" t="s">
        <v>15</v>
      </c>
      <c r="H4" s="157" t="s">
        <v>2182</v>
      </c>
      <c r="I4" s="165"/>
      <c r="J4" s="158"/>
      <c r="K4" s="157"/>
      <c r="L4" s="157" t="s">
        <v>20</v>
      </c>
      <c r="M4" s="158" t="s">
        <v>21</v>
      </c>
      <c r="N4" s="158"/>
      <c r="O4" s="158"/>
      <c r="P4" s="158"/>
      <c r="Q4" s="158"/>
      <c r="R4" s="158"/>
      <c r="S4" s="157" t="s">
        <v>24</v>
      </c>
      <c r="T4" s="157" t="s">
        <v>2224</v>
      </c>
      <c r="U4" s="157"/>
      <c r="V4" s="157"/>
      <c r="W4" s="107"/>
    </row>
    <row r="5" spans="1:23" ht="26.25" customHeight="1">
      <c r="A5" s="163"/>
      <c r="B5" s="163"/>
      <c r="C5" s="158"/>
      <c r="D5" s="157"/>
      <c r="E5" s="153" t="s">
        <v>15</v>
      </c>
      <c r="F5" s="155" t="s">
        <v>2177</v>
      </c>
      <c r="G5" s="158"/>
      <c r="H5" s="157"/>
      <c r="I5" s="165"/>
      <c r="J5" s="158"/>
      <c r="K5" s="157"/>
      <c r="L5" s="157"/>
      <c r="M5" s="153" t="s">
        <v>15</v>
      </c>
      <c r="N5" s="157" t="s">
        <v>2222</v>
      </c>
      <c r="O5" s="157" t="s">
        <v>17</v>
      </c>
      <c r="P5" s="157" t="s">
        <v>2223</v>
      </c>
      <c r="Q5" s="157" t="s">
        <v>22</v>
      </c>
      <c r="R5" s="157" t="s">
        <v>23</v>
      </c>
      <c r="S5" s="157"/>
      <c r="T5" s="157"/>
      <c r="U5" s="157"/>
      <c r="V5" s="157"/>
      <c r="W5" s="107"/>
    </row>
    <row r="6" spans="1:23" ht="143.25" customHeight="1">
      <c r="A6" s="164"/>
      <c r="B6" s="164"/>
      <c r="C6" s="158"/>
      <c r="D6" s="157"/>
      <c r="E6" s="154"/>
      <c r="F6" s="156"/>
      <c r="G6" s="158"/>
      <c r="H6" s="157"/>
      <c r="I6" s="156"/>
      <c r="J6" s="158"/>
      <c r="K6" s="157"/>
      <c r="L6" s="157"/>
      <c r="M6" s="154"/>
      <c r="N6" s="157"/>
      <c r="O6" s="157"/>
      <c r="P6" s="157"/>
      <c r="Q6" s="157"/>
      <c r="R6" s="157"/>
      <c r="S6" s="157"/>
      <c r="T6" s="157"/>
      <c r="U6" s="157"/>
      <c r="V6" s="157"/>
      <c r="W6" s="107"/>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5" customHeight="1">
      <c r="A8" s="66">
        <v>1</v>
      </c>
      <c r="B8" s="21" t="s">
        <v>2</v>
      </c>
      <c r="C8" s="18"/>
      <c r="D8" s="65">
        <f>SUM(D9:D560)</f>
        <v>877</v>
      </c>
      <c r="E8" s="65">
        <f>SUM(E9:E560)</f>
        <v>765</v>
      </c>
      <c r="F8" s="65">
        <f>SUM(F9:F560)</f>
        <v>1</v>
      </c>
      <c r="G8" s="65">
        <f>SUM(G9:G560)</f>
        <v>49</v>
      </c>
      <c r="H8" s="65">
        <f>SUM(H9:H560)</f>
        <v>1</v>
      </c>
      <c r="I8" s="65">
        <f>SUM(I9:I560)</f>
        <v>8</v>
      </c>
      <c r="J8" s="65">
        <f>SUM(J9:J560)</f>
        <v>716</v>
      </c>
      <c r="K8" s="65">
        <f>SUM(K9:K560)</f>
        <v>0</v>
      </c>
      <c r="L8" s="65">
        <f>SUM(L9:L560)</f>
        <v>512</v>
      </c>
      <c r="M8" s="65">
        <f>SUM(M9:M560)</f>
        <v>194</v>
      </c>
      <c r="N8" s="65">
        <f>SUM(N9:N560)</f>
        <v>0</v>
      </c>
      <c r="O8" s="65">
        <f>SUM(O9:O560)</f>
        <v>154</v>
      </c>
      <c r="P8" s="65">
        <f>SUM(P9:P560)</f>
        <v>127</v>
      </c>
      <c r="Q8" s="65">
        <f>SUM(Q9:Q560)</f>
        <v>40</v>
      </c>
      <c r="R8" s="65">
        <f>SUM(R9:R560)</f>
        <v>1</v>
      </c>
      <c r="S8" s="65">
        <f>SUM(S9:S560)</f>
        <v>10</v>
      </c>
      <c r="T8" s="65">
        <f>SUM(T9:T560)</f>
        <v>0</v>
      </c>
      <c r="U8" s="65">
        <f>SUM(U9:U560)</f>
        <v>610</v>
      </c>
      <c r="V8" s="65">
        <f>SUM(V9:V560)</f>
        <v>104</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5" customHeight="1" hidden="1">
      <c r="A9" s="85">
        <v>2</v>
      </c>
      <c r="B9" s="86" t="s">
        <v>27</v>
      </c>
      <c r="C9" s="87">
        <v>41</v>
      </c>
      <c r="D9" s="88"/>
      <c r="E9" s="88"/>
      <c r="F9" s="88"/>
      <c r="G9" s="88"/>
      <c r="H9" s="88"/>
      <c r="I9" s="88"/>
      <c r="J9" s="88"/>
      <c r="K9" s="88"/>
      <c r="L9" s="88"/>
      <c r="M9" s="88"/>
      <c r="N9" s="88"/>
      <c r="O9" s="88"/>
      <c r="P9" s="88"/>
      <c r="Q9" s="88"/>
      <c r="R9" s="88"/>
      <c r="S9" s="88"/>
      <c r="T9" s="88"/>
      <c r="U9" s="88"/>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5" customHeight="1" hidden="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5" customHeight="1" hidden="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5" customHeight="1" hidden="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5" customHeight="1" hidden="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5" customHeight="1" hidden="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5" customHeight="1" hidden="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5" customHeight="1" hidden="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5" customHeight="1" hidden="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5" customHeight="1">
      <c r="A18" s="66">
        <v>11</v>
      </c>
      <c r="B18" s="86" t="s">
        <v>40</v>
      </c>
      <c r="C18" s="87">
        <v>44</v>
      </c>
      <c r="D18" s="88">
        <v>1</v>
      </c>
      <c r="E18" s="88">
        <v>1</v>
      </c>
      <c r="F18" s="88"/>
      <c r="G18" s="88"/>
      <c r="H18" s="88"/>
      <c r="I18" s="88"/>
      <c r="J18" s="88">
        <v>1</v>
      </c>
      <c r="K18" s="88"/>
      <c r="L18" s="88"/>
      <c r="M18" s="88">
        <v>1</v>
      </c>
      <c r="N18" s="88"/>
      <c r="O18" s="88">
        <v>1</v>
      </c>
      <c r="P18" s="88"/>
      <c r="Q18" s="88"/>
      <c r="R18" s="88"/>
      <c r="S18" s="88"/>
      <c r="T18" s="88"/>
      <c r="U18" s="88">
        <v>1</v>
      </c>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5" customHeight="1" hidden="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5" customHeight="1" hidden="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5" customHeight="1" hidden="1">
      <c r="A21" s="85">
        <v>14</v>
      </c>
      <c r="B21" s="86" t="s">
        <v>2228</v>
      </c>
      <c r="C21" s="87" t="s">
        <v>2227</v>
      </c>
      <c r="D21" s="88"/>
      <c r="E21" s="88"/>
      <c r="F21" s="88"/>
      <c r="G21" s="88"/>
      <c r="H21" s="88"/>
      <c r="I21" s="88"/>
      <c r="J21" s="88"/>
      <c r="K21" s="88"/>
      <c r="L21" s="88"/>
      <c r="M21" s="88"/>
      <c r="N21" s="88"/>
      <c r="O21" s="88"/>
      <c r="P21" s="88"/>
      <c r="Q21" s="88"/>
      <c r="R21" s="88"/>
      <c r="S21" s="88"/>
      <c r="T21" s="88"/>
      <c r="U21" s="88"/>
      <c r="V21" s="88"/>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5" customHeight="1" hidden="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5" customHeight="1" hidden="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5" customHeight="1" hidden="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5" customHeight="1" hidden="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5" customHeight="1" hidden="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5" customHeight="1" hidden="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5" customHeight="1" hidden="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5" customHeight="1" hidden="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5" customHeight="1" hidden="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5" customHeight="1">
      <c r="A31" s="85">
        <v>24</v>
      </c>
      <c r="B31" s="86" t="s">
        <v>58</v>
      </c>
      <c r="C31" s="87">
        <v>51</v>
      </c>
      <c r="D31" s="88">
        <v>1</v>
      </c>
      <c r="E31" s="88">
        <v>1</v>
      </c>
      <c r="F31" s="88"/>
      <c r="G31" s="88"/>
      <c r="H31" s="88"/>
      <c r="I31" s="88"/>
      <c r="J31" s="88">
        <v>1</v>
      </c>
      <c r="K31" s="88"/>
      <c r="L31" s="88"/>
      <c r="M31" s="88">
        <v>1</v>
      </c>
      <c r="N31" s="88"/>
      <c r="O31" s="88">
        <v>1</v>
      </c>
      <c r="P31" s="88">
        <v>1</v>
      </c>
      <c r="Q31" s="88"/>
      <c r="R31" s="88"/>
      <c r="S31" s="88"/>
      <c r="T31" s="88"/>
      <c r="U31" s="88">
        <v>1</v>
      </c>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5" customHeight="1" hidden="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5" customHeight="1" hidden="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5" customHeight="1" hidden="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5" customHeight="1" hidden="1">
      <c r="A35" s="85">
        <v>28</v>
      </c>
      <c r="B35" s="86" t="s">
        <v>2288</v>
      </c>
      <c r="C35" s="87" t="s">
        <v>2289</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5" customHeight="1" hidden="1">
      <c r="A36" s="66">
        <v>29</v>
      </c>
      <c r="B36" s="86" t="s">
        <v>62</v>
      </c>
      <c r="C36" s="87">
        <v>52</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5" customHeight="1" hidden="1">
      <c r="A37" s="85">
        <v>30</v>
      </c>
      <c r="B37" s="86" t="s">
        <v>63</v>
      </c>
      <c r="C37" s="87">
        <v>53</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5" customHeight="1" hidden="1">
      <c r="A38" s="66">
        <v>31</v>
      </c>
      <c r="B38" s="86" t="s">
        <v>64</v>
      </c>
      <c r="C38" s="87" t="s">
        <v>65</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5" customHeight="1" hidden="1">
      <c r="A39" s="85">
        <v>32</v>
      </c>
      <c r="B39" s="86" t="s">
        <v>66</v>
      </c>
      <c r="C39" s="87" t="s">
        <v>67</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5" customHeight="1" hidden="1">
      <c r="A40" s="66">
        <v>33</v>
      </c>
      <c r="B40" s="86" t="s">
        <v>68</v>
      </c>
      <c r="C40" s="87" t="s">
        <v>69</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5" customHeight="1" hidden="1">
      <c r="A41" s="85">
        <v>34</v>
      </c>
      <c r="B41" s="86" t="s">
        <v>70</v>
      </c>
      <c r="C41" s="87" t="s">
        <v>2048</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5" customHeight="1" hidden="1">
      <c r="A42" s="66">
        <v>35</v>
      </c>
      <c r="B42" s="86" t="s">
        <v>2267</v>
      </c>
      <c r="C42" s="87" t="s">
        <v>2049</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5" customHeight="1" hidden="1">
      <c r="A43" s="85">
        <v>36</v>
      </c>
      <c r="B43" s="92" t="s">
        <v>2050</v>
      </c>
      <c r="C43" s="87" t="s">
        <v>2051</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5" customHeight="1" hidden="1">
      <c r="A44" s="66">
        <v>37</v>
      </c>
      <c r="B44" s="86" t="s">
        <v>71</v>
      </c>
      <c r="C44" s="87">
        <v>54</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5" customHeight="1" hidden="1">
      <c r="A45" s="85">
        <v>38</v>
      </c>
      <c r="B45" s="86" t="s">
        <v>2089</v>
      </c>
      <c r="C45" s="87">
        <v>55</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5" customHeight="1" hidden="1">
      <c r="A46" s="66">
        <v>39</v>
      </c>
      <c r="B46" s="86" t="s">
        <v>2268</v>
      </c>
      <c r="C46" s="87">
        <v>56</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5" customHeight="1" hidden="1">
      <c r="A47" s="85">
        <v>40</v>
      </c>
      <c r="B47" s="86" t="s">
        <v>72</v>
      </c>
      <c r="C47" s="87">
        <v>57</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5" customHeight="1" hidden="1">
      <c r="A48" s="66">
        <v>41</v>
      </c>
      <c r="B48" s="86" t="s">
        <v>73</v>
      </c>
      <c r="C48" s="87">
        <v>58</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5" customHeight="1" hidden="1">
      <c r="A49" s="85">
        <v>42</v>
      </c>
      <c r="B49" s="86" t="s">
        <v>2231</v>
      </c>
      <c r="C49" s="87" t="s">
        <v>2232</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5" customHeight="1" hidden="1">
      <c r="A50" s="66">
        <v>43</v>
      </c>
      <c r="B50" s="86" t="s">
        <v>74</v>
      </c>
      <c r="C50" s="87">
        <v>59</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5" customHeight="1" hidden="1">
      <c r="A51" s="85">
        <v>44</v>
      </c>
      <c r="B51" s="86" t="s">
        <v>75</v>
      </c>
      <c r="C51" s="87" t="s">
        <v>76</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5" customHeight="1" hidden="1">
      <c r="A52" s="66">
        <v>45</v>
      </c>
      <c r="B52" s="86" t="s">
        <v>77</v>
      </c>
      <c r="C52" s="87">
        <v>60</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5" customHeight="1" hidden="1">
      <c r="A53" s="85">
        <v>46</v>
      </c>
      <c r="B53" s="86" t="s">
        <v>78</v>
      </c>
      <c r="C53" s="87">
        <v>61</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5" customHeight="1" hidden="1">
      <c r="A54" s="66">
        <v>47</v>
      </c>
      <c r="B54" s="86" t="s">
        <v>79</v>
      </c>
      <c r="C54" s="87">
        <v>62</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5" customHeight="1" hidden="1">
      <c r="A55" s="85">
        <v>48</v>
      </c>
      <c r="B55" s="86" t="s">
        <v>80</v>
      </c>
      <c r="C55" s="87">
        <v>63</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5" customHeight="1" hidden="1">
      <c r="A56" s="66">
        <v>49</v>
      </c>
      <c r="B56" s="86" t="s">
        <v>81</v>
      </c>
      <c r="C56" s="87">
        <v>64</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5" customHeight="1" hidden="1">
      <c r="A57" s="85">
        <v>50</v>
      </c>
      <c r="B57" s="86" t="s">
        <v>82</v>
      </c>
      <c r="C57" s="87">
        <v>65</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5" customHeight="1" hidden="1">
      <c r="A58" s="66">
        <v>51</v>
      </c>
      <c r="B58" s="86" t="s">
        <v>83</v>
      </c>
      <c r="C58" s="87" t="s">
        <v>84</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5" customHeight="1" hidden="1">
      <c r="A59" s="85">
        <v>52</v>
      </c>
      <c r="B59" s="86" t="s">
        <v>85</v>
      </c>
      <c r="C59" s="87">
        <v>66</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5" customHeight="1" hidden="1">
      <c r="A60" s="66">
        <v>53</v>
      </c>
      <c r="B60" s="86" t="s">
        <v>86</v>
      </c>
      <c r="C60" s="87">
        <v>67</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5" customHeight="1" hidden="1">
      <c r="A61" s="85">
        <v>54</v>
      </c>
      <c r="B61" s="86" t="s">
        <v>87</v>
      </c>
      <c r="C61" s="87">
        <v>68</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5" customHeight="1" hidden="1">
      <c r="A62" s="66">
        <v>55</v>
      </c>
      <c r="B62" s="86" t="s">
        <v>2090</v>
      </c>
      <c r="C62" s="87">
        <v>69</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5" customHeight="1" hidden="1">
      <c r="A63" s="85">
        <v>56</v>
      </c>
      <c r="B63" s="86" t="s">
        <v>88</v>
      </c>
      <c r="C63" s="87">
        <v>70</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5" customHeight="1" hidden="1">
      <c r="A64" s="66">
        <v>57</v>
      </c>
      <c r="B64" s="86" t="s">
        <v>89</v>
      </c>
      <c r="C64" s="87">
        <v>71</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5" customHeight="1" hidden="1">
      <c r="A65" s="85">
        <v>58</v>
      </c>
      <c r="B65" s="86" t="s">
        <v>90</v>
      </c>
      <c r="C65" s="87">
        <v>72</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5" customHeight="1" hidden="1">
      <c r="A66" s="66">
        <v>59</v>
      </c>
      <c r="B66" s="86" t="s">
        <v>91</v>
      </c>
      <c r="C66" s="87">
        <v>73</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5" customHeight="1" hidden="1">
      <c r="A67" s="85">
        <v>60</v>
      </c>
      <c r="B67" s="86" t="s">
        <v>92</v>
      </c>
      <c r="C67" s="87">
        <v>74</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5" customHeight="1" hidden="1">
      <c r="A68" s="66">
        <v>61</v>
      </c>
      <c r="B68" s="86" t="s">
        <v>93</v>
      </c>
      <c r="C68" s="87">
        <v>75</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5" customHeight="1" hidden="1">
      <c r="A69" s="85">
        <v>62</v>
      </c>
      <c r="B69" s="86" t="s">
        <v>94</v>
      </c>
      <c r="C69" s="87">
        <v>76</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5" customHeight="1" hidden="1">
      <c r="A70" s="66">
        <v>63</v>
      </c>
      <c r="B70" s="86" t="s">
        <v>95</v>
      </c>
      <c r="C70" s="87">
        <v>77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5" customHeight="1" hidden="1">
      <c r="A71" s="85">
        <v>64</v>
      </c>
      <c r="B71" s="86" t="s">
        <v>96</v>
      </c>
      <c r="C71" s="87" t="s">
        <v>97</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5" customHeight="1" hidden="1">
      <c r="A72" s="66">
        <v>65</v>
      </c>
      <c r="B72" s="86" t="s">
        <v>98</v>
      </c>
      <c r="C72" s="87">
        <v>78</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5" customHeight="1" hidden="1">
      <c r="A73" s="85">
        <v>66</v>
      </c>
      <c r="B73" s="86" t="s">
        <v>99</v>
      </c>
      <c r="C73" s="87" t="s">
        <v>100</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5" customHeight="1" hidden="1">
      <c r="A74" s="66">
        <v>67</v>
      </c>
      <c r="B74" s="86" t="s">
        <v>101</v>
      </c>
      <c r="C74" s="87">
        <v>79</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5" customHeight="1" hidden="1">
      <c r="A75" s="85">
        <v>68</v>
      </c>
      <c r="B75" s="86" t="s">
        <v>425</v>
      </c>
      <c r="C75" s="87" t="s">
        <v>102</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5" customHeight="1" hidden="1">
      <c r="A76" s="66">
        <v>69</v>
      </c>
      <c r="B76" s="86" t="s">
        <v>2286</v>
      </c>
      <c r="C76" s="87" t="s">
        <v>2287</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5" customHeight="1" hidden="1">
      <c r="A77" s="85">
        <v>70</v>
      </c>
      <c r="B77" s="86" t="s">
        <v>103</v>
      </c>
      <c r="C77" s="87">
        <v>80</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5" customHeight="1" hidden="1">
      <c r="A78" s="66">
        <v>71</v>
      </c>
      <c r="B78" s="86" t="s">
        <v>104</v>
      </c>
      <c r="C78" s="87">
        <v>81</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5" customHeight="1" hidden="1">
      <c r="A79" s="85">
        <v>72</v>
      </c>
      <c r="B79" s="86" t="s">
        <v>2091</v>
      </c>
      <c r="C79" s="87">
        <v>82</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5" customHeight="1" hidden="1">
      <c r="A80" s="66">
        <v>73</v>
      </c>
      <c r="B80" s="86" t="s">
        <v>105</v>
      </c>
      <c r="C80" s="87" t="s">
        <v>106</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5" customHeight="1" hidden="1">
      <c r="A81" s="85">
        <v>74</v>
      </c>
      <c r="B81" s="86" t="s">
        <v>107</v>
      </c>
      <c r="C81" s="87" t="s">
        <v>108</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5" customHeight="1" hidden="1">
      <c r="A82" s="66">
        <v>75</v>
      </c>
      <c r="B82" s="86" t="s">
        <v>109</v>
      </c>
      <c r="C82" s="87" t="s">
        <v>110</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5" customHeight="1" hidden="1">
      <c r="A83" s="85">
        <v>76</v>
      </c>
      <c r="B83" s="86" t="s">
        <v>111</v>
      </c>
      <c r="C83" s="87" t="s">
        <v>112</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5" customHeight="1" hidden="1">
      <c r="A84" s="66">
        <v>77</v>
      </c>
      <c r="B84" s="86" t="s">
        <v>113</v>
      </c>
      <c r="C84" s="87" t="s">
        <v>114</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5" customHeight="1" hidden="1">
      <c r="A85" s="85">
        <v>78</v>
      </c>
      <c r="B85" s="86" t="s">
        <v>115</v>
      </c>
      <c r="C85" s="87" t="s">
        <v>116</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5" customHeight="1" hidden="1">
      <c r="A86" s="66">
        <v>79</v>
      </c>
      <c r="B86" s="86" t="s">
        <v>117</v>
      </c>
      <c r="C86" s="87" t="s">
        <v>118</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5" customHeight="1" hidden="1">
      <c r="A87" s="85">
        <v>80</v>
      </c>
      <c r="B87" s="86" t="s">
        <v>2284</v>
      </c>
      <c r="C87" s="87" t="s">
        <v>2285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5" customHeight="1" hidden="1">
      <c r="A88" s="66">
        <v>81</v>
      </c>
      <c r="B88" s="86" t="s">
        <v>119</v>
      </c>
      <c r="C88" s="87">
        <v>83</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5" customHeight="1" hidden="1">
      <c r="A89" s="85">
        <v>82</v>
      </c>
      <c r="B89" s="86" t="s">
        <v>120</v>
      </c>
      <c r="C89" s="87" t="s">
        <v>121</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5" customHeight="1" hidden="1">
      <c r="A90" s="66">
        <v>83</v>
      </c>
      <c r="B90" s="86" t="s">
        <v>122</v>
      </c>
      <c r="C90" s="87">
        <v>85</v>
      </c>
      <c r="D90" s="88"/>
      <c r="E90" s="88"/>
      <c r="F90" s="88"/>
      <c r="G90" s="88"/>
      <c r="H90" s="88"/>
      <c r="I90" s="88"/>
      <c r="J90" s="88"/>
      <c r="K90" s="88"/>
      <c r="L90" s="88"/>
      <c r="M90" s="88"/>
      <c r="N90" s="88"/>
      <c r="O90" s="88"/>
      <c r="P90" s="88"/>
      <c r="Q90" s="88"/>
      <c r="R90" s="88"/>
      <c r="S90" s="88"/>
      <c r="T90" s="88"/>
      <c r="U90" s="88"/>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5" customHeight="1" hidden="1">
      <c r="A91" s="85">
        <v>84</v>
      </c>
      <c r="B91" s="86" t="s">
        <v>123</v>
      </c>
      <c r="C91" s="87" t="s">
        <v>124</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5" customHeight="1" hidden="1">
      <c r="A92" s="66">
        <v>85</v>
      </c>
      <c r="B92" s="86" t="s">
        <v>125</v>
      </c>
      <c r="C92" s="87" t="s">
        <v>126</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5" customHeight="1" hidden="1">
      <c r="A93" s="85">
        <v>86</v>
      </c>
      <c r="B93" s="86" t="s">
        <v>127</v>
      </c>
      <c r="C93" s="87">
        <v>87</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5" customHeight="1" hidden="1">
      <c r="A94" s="66">
        <v>87</v>
      </c>
      <c r="B94" s="86" t="s">
        <v>128</v>
      </c>
      <c r="C94" s="87">
        <v>88</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5" customHeight="1" hidden="1">
      <c r="A95" s="85">
        <v>88</v>
      </c>
      <c r="B95" s="86" t="s">
        <v>129</v>
      </c>
      <c r="C95" s="87" t="s">
        <v>130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5" customHeight="1" hidden="1">
      <c r="A96" s="66">
        <v>89</v>
      </c>
      <c r="B96" s="86" t="s">
        <v>131</v>
      </c>
      <c r="C96" s="87" t="s">
        <v>132</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5" customHeight="1" hidden="1">
      <c r="A97" s="85">
        <v>90</v>
      </c>
      <c r="B97" s="86" t="s">
        <v>133</v>
      </c>
      <c r="C97" s="87">
        <v>89</v>
      </c>
      <c r="D97" s="88"/>
      <c r="E97" s="88"/>
      <c r="F97" s="88"/>
      <c r="G97" s="88"/>
      <c r="H97" s="88"/>
      <c r="I97" s="88"/>
      <c r="J97" s="88"/>
      <c r="K97" s="88"/>
      <c r="L97" s="88"/>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5" customHeight="1" hidden="1">
      <c r="A98" s="66">
        <v>91</v>
      </c>
      <c r="B98" s="86" t="s">
        <v>134</v>
      </c>
      <c r="C98" s="87">
        <v>90</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5" customHeight="1" hidden="1">
      <c r="A99" s="85">
        <v>92</v>
      </c>
      <c r="B99" s="86" t="s">
        <v>135</v>
      </c>
      <c r="C99" s="87" t="s">
        <v>136</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5" customHeight="1" hidden="1">
      <c r="A100" s="66">
        <v>93</v>
      </c>
      <c r="B100" s="86" t="s">
        <v>137</v>
      </c>
      <c r="C100" s="87">
        <v>91</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5" customHeight="1" hidden="1">
      <c r="A101" s="85">
        <v>94</v>
      </c>
      <c r="B101" s="86" t="s">
        <v>138</v>
      </c>
      <c r="C101" s="87" t="s">
        <v>139</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5" customHeight="1" hidden="1">
      <c r="A102" s="66">
        <v>95</v>
      </c>
      <c r="B102" s="86" t="s">
        <v>140</v>
      </c>
      <c r="C102" s="87" t="s">
        <v>141</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5" customHeight="1" hidden="1">
      <c r="A103" s="85">
        <v>96</v>
      </c>
      <c r="B103" s="86" t="s">
        <v>142</v>
      </c>
      <c r="C103" s="87" t="s">
        <v>143</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5" customHeight="1" hidden="1">
      <c r="A104" s="66">
        <v>97</v>
      </c>
      <c r="B104" s="86" t="s">
        <v>144</v>
      </c>
      <c r="C104" s="87" t="s">
        <v>145</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5" customHeight="1" hidden="1">
      <c r="A105" s="85">
        <v>98</v>
      </c>
      <c r="B105" s="86" t="s">
        <v>2205</v>
      </c>
      <c r="C105" s="87" t="s">
        <v>2204</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5" customHeight="1" hidden="1">
      <c r="A106" s="66">
        <v>99</v>
      </c>
      <c r="B106" s="86" t="s">
        <v>2257</v>
      </c>
      <c r="C106" s="87" t="s">
        <v>2256</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5" customHeight="1" hidden="1">
      <c r="A107" s="85">
        <v>100</v>
      </c>
      <c r="B107" s="86" t="s">
        <v>146</v>
      </c>
      <c r="C107" s="87">
        <v>92</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5" customHeight="1" hidden="1">
      <c r="A108" s="66">
        <v>101</v>
      </c>
      <c r="B108" s="86" t="s">
        <v>147</v>
      </c>
      <c r="C108" s="87" t="s">
        <v>148</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5" customHeight="1" hidden="1">
      <c r="A109" s="85">
        <v>102</v>
      </c>
      <c r="B109" s="86" t="s">
        <v>149</v>
      </c>
      <c r="C109" s="87">
        <v>93</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5" customHeight="1" hidden="1">
      <c r="A110" s="66">
        <v>103</v>
      </c>
      <c r="B110" s="86" t="s">
        <v>150</v>
      </c>
      <c r="C110" s="87">
        <v>94</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5" customHeight="1" hidden="1">
      <c r="A111" s="85">
        <v>104</v>
      </c>
      <c r="B111" s="86" t="s">
        <v>151</v>
      </c>
      <c r="C111" s="87">
        <v>95</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5" customHeight="1" hidden="1">
      <c r="A112" s="66">
        <v>105</v>
      </c>
      <c r="B112" s="86" t="s">
        <v>2092</v>
      </c>
      <c r="C112" s="87" t="s">
        <v>152</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5" customHeight="1" hidden="1">
      <c r="A113" s="85">
        <v>106</v>
      </c>
      <c r="B113" s="86" t="s">
        <v>2093</v>
      </c>
      <c r="C113" s="87">
        <v>96</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5" customHeight="1" hidden="1">
      <c r="A114" s="66">
        <v>107</v>
      </c>
      <c r="B114" s="86" t="s">
        <v>153</v>
      </c>
      <c r="C114" s="87" t="s">
        <v>154</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5" customHeight="1" hidden="1">
      <c r="A115" s="85">
        <v>108</v>
      </c>
      <c r="B115" s="86" t="s">
        <v>425</v>
      </c>
      <c r="C115" s="87">
        <v>97</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5" customHeight="1" hidden="1">
      <c r="A116" s="66">
        <v>109</v>
      </c>
      <c r="B116" s="86" t="s">
        <v>155</v>
      </c>
      <c r="C116" s="87">
        <v>98</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5" customHeight="1" hidden="1">
      <c r="A117" s="85">
        <v>110</v>
      </c>
      <c r="B117" s="86" t="s">
        <v>156</v>
      </c>
      <c r="C117" s="87">
        <v>99</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5" customHeight="1" hidden="1">
      <c r="A118" s="66">
        <v>111</v>
      </c>
      <c r="B118" s="86" t="s">
        <v>157</v>
      </c>
      <c r="C118" s="87">
        <v>101</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5" customHeight="1" hidden="1">
      <c r="A119" s="85">
        <v>112</v>
      </c>
      <c r="B119" s="86" t="s">
        <v>158</v>
      </c>
      <c r="C119" s="87" t="s">
        <v>159</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5" customHeight="1" hidden="1">
      <c r="A120" s="66">
        <v>113</v>
      </c>
      <c r="B120" s="86" t="s">
        <v>160</v>
      </c>
      <c r="C120" s="87">
        <v>102</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5" customHeight="1" hidden="1">
      <c r="A121" s="85">
        <v>114</v>
      </c>
      <c r="B121" s="86" t="s">
        <v>161</v>
      </c>
      <c r="C121" s="87">
        <v>103</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5" customHeight="1" hidden="1">
      <c r="A122" s="66">
        <v>115</v>
      </c>
      <c r="B122" s="86" t="s">
        <v>162</v>
      </c>
      <c r="C122" s="87" t="s">
        <v>163</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5" customHeight="1" hidden="1">
      <c r="A123" s="85">
        <v>116</v>
      </c>
      <c r="B123" s="86" t="s">
        <v>164</v>
      </c>
      <c r="C123" s="87" t="s">
        <v>165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5" customHeight="1" hidden="1">
      <c r="A124" s="66">
        <v>117</v>
      </c>
      <c r="B124" s="86" t="s">
        <v>166</v>
      </c>
      <c r="C124" s="87">
        <v>104</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5" customHeight="1" hidden="1">
      <c r="A125" s="85">
        <v>118</v>
      </c>
      <c r="B125" s="86" t="s">
        <v>167</v>
      </c>
      <c r="C125" s="87" t="s">
        <v>168</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5" customHeight="1" hidden="1">
      <c r="A126" s="66">
        <v>119</v>
      </c>
      <c r="B126" s="86" t="s">
        <v>169</v>
      </c>
      <c r="C126" s="87">
        <v>105</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5" customHeight="1" hidden="1">
      <c r="A127" s="85">
        <v>120</v>
      </c>
      <c r="B127" s="86" t="s">
        <v>2094</v>
      </c>
      <c r="C127" s="87">
        <v>106</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5" customHeight="1" hidden="1">
      <c r="A128" s="66">
        <v>121</v>
      </c>
      <c r="B128" s="86" t="s">
        <v>170</v>
      </c>
      <c r="C128" s="87" t="s">
        <v>171</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5" customHeight="1" hidden="1">
      <c r="A129" s="85">
        <v>122</v>
      </c>
      <c r="B129" s="86" t="s">
        <v>172</v>
      </c>
      <c r="C129" s="87" t="s">
        <v>173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5" customHeight="1" hidden="1">
      <c r="A130" s="66">
        <v>123</v>
      </c>
      <c r="B130" s="86" t="s">
        <v>174</v>
      </c>
      <c r="C130" s="87">
        <v>107</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5" customHeight="1" hidden="1">
      <c r="A131" s="85">
        <v>124</v>
      </c>
      <c r="B131" s="86" t="s">
        <v>175</v>
      </c>
      <c r="C131" s="87" t="s">
        <v>176</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5" customHeight="1" hidden="1">
      <c r="A132" s="66">
        <v>125</v>
      </c>
      <c r="B132" s="92" t="s">
        <v>2052</v>
      </c>
      <c r="C132" s="87" t="s">
        <v>2053</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5" customHeight="1" hidden="1">
      <c r="A133" s="85">
        <v>126</v>
      </c>
      <c r="B133" s="86" t="s">
        <v>177</v>
      </c>
      <c r="C133" s="87">
        <v>108</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5" customHeight="1" hidden="1">
      <c r="A134" s="66">
        <v>127</v>
      </c>
      <c r="B134" s="86" t="s">
        <v>178</v>
      </c>
      <c r="C134" s="87">
        <v>109</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5" customHeight="1" hidden="1">
      <c r="A135" s="85">
        <v>128</v>
      </c>
      <c r="B135" s="86" t="s">
        <v>179</v>
      </c>
      <c r="C135" s="87">
        <v>110</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5" customHeight="1" hidden="1">
      <c r="A136" s="66">
        <v>129</v>
      </c>
      <c r="B136" s="86" t="s">
        <v>180</v>
      </c>
      <c r="C136" s="87">
        <v>111</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5" customHeight="1" hidden="1">
      <c r="A137" s="85">
        <v>130</v>
      </c>
      <c r="B137" s="86" t="s">
        <v>181</v>
      </c>
      <c r="C137" s="87">
        <v>112</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5" customHeight="1" hidden="1">
      <c r="A138" s="66">
        <v>131</v>
      </c>
      <c r="B138" s="86" t="s">
        <v>182</v>
      </c>
      <c r="C138" s="87">
        <v>113</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5" customHeight="1" hidden="1">
      <c r="A139" s="85">
        <v>132</v>
      </c>
      <c r="B139" s="86" t="s">
        <v>183</v>
      </c>
      <c r="C139" s="87">
        <v>114</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5" customHeight="1" hidden="1">
      <c r="A140" s="66">
        <v>133</v>
      </c>
      <c r="B140" s="86" t="s">
        <v>184</v>
      </c>
      <c r="C140" s="87">
        <v>115</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5" customHeight="1" hidden="1">
      <c r="A141" s="85">
        <v>134</v>
      </c>
      <c r="B141" s="86" t="s">
        <v>185</v>
      </c>
      <c r="C141" s="87">
        <v>116</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5" customHeight="1" hidden="1">
      <c r="A142" s="66">
        <v>135</v>
      </c>
      <c r="B142" s="86" t="s">
        <v>186</v>
      </c>
      <c r="C142" s="87" t="s">
        <v>187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5" customHeight="1" hidden="1">
      <c r="A143" s="85">
        <v>136</v>
      </c>
      <c r="B143" s="86" t="s">
        <v>188</v>
      </c>
      <c r="C143" s="87" t="s">
        <v>189</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5" customHeight="1" hidden="1">
      <c r="A144" s="66">
        <v>137</v>
      </c>
      <c r="B144" s="86" t="s">
        <v>190</v>
      </c>
      <c r="C144" s="87" t="s">
        <v>191</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5" customHeight="1" hidden="1">
      <c r="A145" s="85">
        <v>138</v>
      </c>
      <c r="B145" s="86" t="s">
        <v>192</v>
      </c>
      <c r="C145" s="87">
        <v>117</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5" customHeight="1" hidden="1">
      <c r="A146" s="66">
        <v>139</v>
      </c>
      <c r="B146" s="86" t="s">
        <v>193</v>
      </c>
      <c r="C146" s="87">
        <v>118</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5" customHeight="1" hidden="1">
      <c r="A147" s="85">
        <v>140</v>
      </c>
      <c r="B147" s="86" t="s">
        <v>2282</v>
      </c>
      <c r="C147" s="87" t="s">
        <v>2283</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5" customHeight="1" hidden="1">
      <c r="A148" s="66">
        <v>141</v>
      </c>
      <c r="B148" s="86" t="s">
        <v>194</v>
      </c>
      <c r="C148" s="87">
        <v>119</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5" customHeight="1" hidden="1">
      <c r="A149" s="85">
        <v>142</v>
      </c>
      <c r="B149" s="86" t="s">
        <v>195</v>
      </c>
      <c r="C149" s="87">
        <v>120</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5" customHeight="1">
      <c r="A150" s="66">
        <v>143</v>
      </c>
      <c r="B150" s="86" t="s">
        <v>2095</v>
      </c>
      <c r="C150" s="87">
        <v>121</v>
      </c>
      <c r="D150" s="88">
        <v>9</v>
      </c>
      <c r="E150" s="88">
        <v>9</v>
      </c>
      <c r="F150" s="88"/>
      <c r="G150" s="88">
        <v>2</v>
      </c>
      <c r="H150" s="88"/>
      <c r="I150" s="88">
        <v>1</v>
      </c>
      <c r="J150" s="88">
        <v>5</v>
      </c>
      <c r="K150" s="88"/>
      <c r="L150" s="88">
        <v>2</v>
      </c>
      <c r="M150" s="88">
        <v>3</v>
      </c>
      <c r="N150" s="88"/>
      <c r="O150" s="88">
        <v>3</v>
      </c>
      <c r="P150" s="88">
        <v>3</v>
      </c>
      <c r="Q150" s="88"/>
      <c r="R150" s="88"/>
      <c r="S150" s="88"/>
      <c r="T150" s="88"/>
      <c r="U150" s="88">
        <v>6</v>
      </c>
      <c r="V150" s="88">
        <v>1</v>
      </c>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5" customHeight="1" hidden="1">
      <c r="A151" s="85">
        <v>144</v>
      </c>
      <c r="B151" s="86" t="s">
        <v>2096</v>
      </c>
      <c r="C151" s="87" t="s">
        <v>196</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5" customHeight="1" hidden="1">
      <c r="A152" s="66">
        <v>145</v>
      </c>
      <c r="B152" s="86" t="s">
        <v>197</v>
      </c>
      <c r="C152" s="87" t="s">
        <v>198</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5" customHeight="1" hidden="1">
      <c r="A153" s="66">
        <v>146</v>
      </c>
      <c r="B153" s="86" t="s">
        <v>2294</v>
      </c>
      <c r="C153" s="87" t="s">
        <v>2295</v>
      </c>
      <c r="D153" s="88"/>
      <c r="E153" s="88"/>
      <c r="F153" s="88"/>
      <c r="G153" s="88"/>
      <c r="H153" s="88"/>
      <c r="I153" s="88"/>
      <c r="J153" s="88"/>
      <c r="K153" s="88"/>
      <c r="L153" s="88"/>
      <c r="M153" s="88"/>
      <c r="N153" s="88"/>
      <c r="O153" s="88"/>
      <c r="P153" s="88"/>
      <c r="Q153" s="88"/>
      <c r="R153" s="88"/>
      <c r="S153" s="88"/>
      <c r="T153" s="88"/>
      <c r="U153" s="88"/>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5" customHeight="1">
      <c r="A154" s="85">
        <v>147</v>
      </c>
      <c r="B154" s="86" t="s">
        <v>2065</v>
      </c>
      <c r="C154" s="87">
        <v>122</v>
      </c>
      <c r="D154" s="88">
        <v>2</v>
      </c>
      <c r="E154" s="88">
        <v>2</v>
      </c>
      <c r="F154" s="88"/>
      <c r="G154" s="88"/>
      <c r="H154" s="88"/>
      <c r="I154" s="88"/>
      <c r="J154" s="88">
        <v>1</v>
      </c>
      <c r="K154" s="88"/>
      <c r="L154" s="88"/>
      <c r="M154" s="88">
        <v>1</v>
      </c>
      <c r="N154" s="88"/>
      <c r="O154" s="88">
        <v>1</v>
      </c>
      <c r="P154" s="88">
        <v>1</v>
      </c>
      <c r="Q154" s="88"/>
      <c r="R154" s="88"/>
      <c r="S154" s="88"/>
      <c r="T154" s="88"/>
      <c r="U154" s="88">
        <v>1</v>
      </c>
      <c r="V154" s="88">
        <v>1</v>
      </c>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5" customHeight="1" hidden="1">
      <c r="A155" s="66">
        <v>148</v>
      </c>
      <c r="B155" s="86" t="s">
        <v>425</v>
      </c>
      <c r="C155" s="87" t="s">
        <v>199</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5" customHeight="1" hidden="1">
      <c r="A156" s="85">
        <v>149</v>
      </c>
      <c r="B156" s="86" t="s">
        <v>2097</v>
      </c>
      <c r="C156" s="87" t="s">
        <v>200</v>
      </c>
      <c r="D156" s="88"/>
      <c r="E156" s="88"/>
      <c r="F156" s="88"/>
      <c r="G156" s="88"/>
      <c r="H156" s="88"/>
      <c r="I156" s="88"/>
      <c r="J156" s="88"/>
      <c r="K156" s="88"/>
      <c r="L156" s="88"/>
      <c r="M156" s="88"/>
      <c r="N156" s="88"/>
      <c r="O156" s="88"/>
      <c r="P156" s="88"/>
      <c r="Q156" s="88"/>
      <c r="R156" s="88"/>
      <c r="S156" s="88"/>
      <c r="T156" s="88"/>
      <c r="U156" s="88"/>
      <c r="V156" s="88"/>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5" customHeight="1" hidden="1">
      <c r="A157" s="66">
        <v>150</v>
      </c>
      <c r="B157" s="86" t="s">
        <v>425</v>
      </c>
      <c r="C157" s="87" t="s">
        <v>201</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5" customHeight="1">
      <c r="A158" s="85">
        <v>151</v>
      </c>
      <c r="B158" s="86" t="s">
        <v>202</v>
      </c>
      <c r="C158" s="87" t="s">
        <v>203</v>
      </c>
      <c r="D158" s="88">
        <v>7</v>
      </c>
      <c r="E158" s="88">
        <v>6</v>
      </c>
      <c r="F158" s="88"/>
      <c r="G158" s="88"/>
      <c r="H158" s="88"/>
      <c r="I158" s="88"/>
      <c r="J158" s="88">
        <v>6</v>
      </c>
      <c r="K158" s="88"/>
      <c r="L158" s="88">
        <v>3</v>
      </c>
      <c r="M158" s="88">
        <v>2</v>
      </c>
      <c r="N158" s="88"/>
      <c r="O158" s="88">
        <v>2</v>
      </c>
      <c r="P158" s="88">
        <v>2</v>
      </c>
      <c r="Q158" s="88"/>
      <c r="R158" s="88"/>
      <c r="S158" s="88">
        <v>1</v>
      </c>
      <c r="T158" s="88"/>
      <c r="U158" s="88">
        <v>6</v>
      </c>
      <c r="V158" s="88">
        <v>1</v>
      </c>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5" customHeight="1">
      <c r="A159" s="66">
        <v>152</v>
      </c>
      <c r="B159" s="86" t="s">
        <v>2098</v>
      </c>
      <c r="C159" s="87" t="s">
        <v>204</v>
      </c>
      <c r="D159" s="88">
        <v>1</v>
      </c>
      <c r="E159" s="88">
        <v>1</v>
      </c>
      <c r="F159" s="88"/>
      <c r="G159" s="88"/>
      <c r="H159" s="88"/>
      <c r="I159" s="88"/>
      <c r="J159" s="88">
        <v>1</v>
      </c>
      <c r="K159" s="88"/>
      <c r="L159" s="88"/>
      <c r="M159" s="88">
        <v>1</v>
      </c>
      <c r="N159" s="88"/>
      <c r="O159" s="88">
        <v>1</v>
      </c>
      <c r="P159" s="88"/>
      <c r="Q159" s="88"/>
      <c r="R159" s="88"/>
      <c r="S159" s="88"/>
      <c r="T159" s="88"/>
      <c r="U159" s="88">
        <v>1</v>
      </c>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5" customHeight="1" hidden="1">
      <c r="A160" s="66">
        <v>153</v>
      </c>
      <c r="B160" s="86" t="s">
        <v>2099</v>
      </c>
      <c r="C160" s="87">
        <v>123</v>
      </c>
      <c r="D160" s="88"/>
      <c r="E160" s="88"/>
      <c r="F160" s="88"/>
      <c r="G160" s="88"/>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5" customHeight="1">
      <c r="A161" s="85">
        <v>154</v>
      </c>
      <c r="B161" s="86" t="s">
        <v>205</v>
      </c>
      <c r="C161" s="87">
        <v>124</v>
      </c>
      <c r="D161" s="88">
        <v>96</v>
      </c>
      <c r="E161" s="88">
        <v>83</v>
      </c>
      <c r="F161" s="88"/>
      <c r="G161" s="88">
        <v>5</v>
      </c>
      <c r="H161" s="88"/>
      <c r="I161" s="88">
        <v>3</v>
      </c>
      <c r="J161" s="88">
        <v>76</v>
      </c>
      <c r="K161" s="88"/>
      <c r="L161" s="88">
        <v>54</v>
      </c>
      <c r="M161" s="88">
        <v>21</v>
      </c>
      <c r="N161" s="88"/>
      <c r="O161" s="88">
        <v>14</v>
      </c>
      <c r="P161" s="88">
        <v>8</v>
      </c>
      <c r="Q161" s="88">
        <v>7</v>
      </c>
      <c r="R161" s="88"/>
      <c r="S161" s="88">
        <v>1</v>
      </c>
      <c r="T161" s="88"/>
      <c r="U161" s="88">
        <v>61</v>
      </c>
      <c r="V161" s="88">
        <v>12</v>
      </c>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5" customHeight="1" hidden="1">
      <c r="A162" s="66">
        <v>155</v>
      </c>
      <c r="B162" s="86" t="s">
        <v>2066</v>
      </c>
      <c r="C162" s="87" t="s">
        <v>206</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5" customHeight="1" hidden="1">
      <c r="A163" s="85">
        <v>156</v>
      </c>
      <c r="B163" s="86" t="s">
        <v>207</v>
      </c>
      <c r="C163" s="87">
        <v>125</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5" customHeight="1">
      <c r="A164" s="66">
        <v>157</v>
      </c>
      <c r="B164" s="86" t="s">
        <v>2262</v>
      </c>
      <c r="C164" s="87">
        <v>126</v>
      </c>
      <c r="D164" s="88">
        <v>50</v>
      </c>
      <c r="E164" s="88">
        <v>46</v>
      </c>
      <c r="F164" s="88"/>
      <c r="G164" s="88">
        <v>4</v>
      </c>
      <c r="H164" s="88"/>
      <c r="I164" s="88">
        <v>1</v>
      </c>
      <c r="J164" s="88">
        <v>40</v>
      </c>
      <c r="K164" s="88"/>
      <c r="L164" s="88">
        <v>20</v>
      </c>
      <c r="M164" s="88">
        <v>19</v>
      </c>
      <c r="N164" s="88"/>
      <c r="O164" s="88">
        <v>18</v>
      </c>
      <c r="P164" s="88">
        <v>16</v>
      </c>
      <c r="Q164" s="88">
        <v>1</v>
      </c>
      <c r="R164" s="88"/>
      <c r="S164" s="88">
        <v>1</v>
      </c>
      <c r="T164" s="88"/>
      <c r="U164" s="88">
        <v>30</v>
      </c>
      <c r="V164" s="88">
        <v>5</v>
      </c>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5" customHeight="1" hidden="1">
      <c r="A165" s="85">
        <v>158</v>
      </c>
      <c r="B165" s="86" t="s">
        <v>2155</v>
      </c>
      <c r="C165" s="87">
        <v>127</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5" customHeight="1" hidden="1">
      <c r="A166" s="66">
        <v>159</v>
      </c>
      <c r="B166" s="86" t="s">
        <v>2100</v>
      </c>
      <c r="C166" s="87" t="s">
        <v>208</v>
      </c>
      <c r="D166" s="88"/>
      <c r="E166" s="88"/>
      <c r="F166" s="88"/>
      <c r="G166" s="88"/>
      <c r="H166" s="88"/>
      <c r="I166" s="88"/>
      <c r="J166" s="88"/>
      <c r="K166" s="88"/>
      <c r="L166" s="88"/>
      <c r="M166" s="88"/>
      <c r="N166" s="88"/>
      <c r="O166" s="88"/>
      <c r="P166" s="88"/>
      <c r="Q166" s="88"/>
      <c r="R166" s="88"/>
      <c r="S166" s="88"/>
      <c r="T166" s="88"/>
      <c r="U166" s="88"/>
      <c r="V166" s="88"/>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5" customHeight="1" hidden="1">
      <c r="A167" s="85">
        <v>160</v>
      </c>
      <c r="B167" s="86" t="s">
        <v>2240</v>
      </c>
      <c r="C167" s="87" t="s">
        <v>2239</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5" customHeight="1" hidden="1">
      <c r="A168" s="66">
        <v>161</v>
      </c>
      <c r="B168" s="86" t="s">
        <v>2240</v>
      </c>
      <c r="C168" s="87" t="s">
        <v>2300</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5" customHeight="1" hidden="1">
      <c r="A169" s="85">
        <v>162</v>
      </c>
      <c r="B169" s="86" t="s">
        <v>2240</v>
      </c>
      <c r="C169" s="87" t="s">
        <v>2301</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5" customHeight="1" hidden="1">
      <c r="A170" s="66">
        <v>163</v>
      </c>
      <c r="B170" s="86" t="s">
        <v>209</v>
      </c>
      <c r="C170" s="87">
        <v>128</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5" customHeight="1" hidden="1">
      <c r="A171" s="85">
        <v>164</v>
      </c>
      <c r="B171" s="86" t="s">
        <v>210</v>
      </c>
      <c r="C171" s="87" t="s">
        <v>211</v>
      </c>
      <c r="D171" s="88"/>
      <c r="E171" s="88"/>
      <c r="F171" s="88"/>
      <c r="G171" s="88"/>
      <c r="H171" s="88"/>
      <c r="I171" s="88"/>
      <c r="J171" s="88"/>
      <c r="K171" s="88"/>
      <c r="L171" s="88"/>
      <c r="M171" s="88"/>
      <c r="N171" s="88"/>
      <c r="O171" s="88"/>
      <c r="P171" s="88"/>
      <c r="Q171" s="88"/>
      <c r="R171" s="88"/>
      <c r="S171" s="88"/>
      <c r="T171" s="88"/>
      <c r="U171" s="88"/>
      <c r="V171" s="88"/>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5" customHeight="1" hidden="1">
      <c r="A172" s="66">
        <v>165</v>
      </c>
      <c r="B172" s="86" t="s">
        <v>2101</v>
      </c>
      <c r="C172" s="87">
        <v>129</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5" customHeight="1">
      <c r="A173" s="85">
        <v>166</v>
      </c>
      <c r="B173" s="86" t="s">
        <v>212</v>
      </c>
      <c r="C173" s="87">
        <v>130</v>
      </c>
      <c r="D173" s="88">
        <v>456</v>
      </c>
      <c r="E173" s="88">
        <v>396</v>
      </c>
      <c r="F173" s="88">
        <v>1</v>
      </c>
      <c r="G173" s="88">
        <v>18</v>
      </c>
      <c r="H173" s="88">
        <v>1</v>
      </c>
      <c r="I173" s="88">
        <v>2</v>
      </c>
      <c r="J173" s="88">
        <v>373</v>
      </c>
      <c r="K173" s="88"/>
      <c r="L173" s="88">
        <v>308</v>
      </c>
      <c r="M173" s="88">
        <v>64</v>
      </c>
      <c r="N173" s="88"/>
      <c r="O173" s="88">
        <v>64</v>
      </c>
      <c r="P173" s="88">
        <v>61</v>
      </c>
      <c r="Q173" s="88"/>
      <c r="R173" s="88"/>
      <c r="S173" s="88">
        <v>1</v>
      </c>
      <c r="T173" s="88"/>
      <c r="U173" s="88">
        <v>315</v>
      </c>
      <c r="V173" s="88">
        <v>63</v>
      </c>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5" customHeight="1" hidden="1">
      <c r="A174" s="66">
        <v>167</v>
      </c>
      <c r="B174" s="86" t="s">
        <v>425</v>
      </c>
      <c r="C174" s="87">
        <v>131</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5" customHeight="1" hidden="1">
      <c r="A175" s="85">
        <v>168</v>
      </c>
      <c r="B175" s="86" t="s">
        <v>425</v>
      </c>
      <c r="C175" s="87">
        <v>132</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5" customHeight="1" hidden="1">
      <c r="A176" s="66">
        <v>169</v>
      </c>
      <c r="B176" s="86" t="s">
        <v>213</v>
      </c>
      <c r="C176" s="87" t="s">
        <v>214</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5" customHeight="1" hidden="1">
      <c r="A177" s="85">
        <v>170</v>
      </c>
      <c r="B177" s="86" t="s">
        <v>2279</v>
      </c>
      <c r="C177" s="87" t="s">
        <v>2278</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5" customHeight="1" hidden="1">
      <c r="A178" s="66">
        <v>171</v>
      </c>
      <c r="B178" s="86" t="s">
        <v>215</v>
      </c>
      <c r="C178" s="87">
        <v>133</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5" customHeight="1" hidden="1">
      <c r="A179" s="85">
        <v>172</v>
      </c>
      <c r="B179" s="86" t="s">
        <v>216</v>
      </c>
      <c r="C179" s="87" t="s">
        <v>217</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5" customHeight="1" hidden="1">
      <c r="A180" s="66">
        <v>173</v>
      </c>
      <c r="B180" s="86" t="s">
        <v>218</v>
      </c>
      <c r="C180" s="87" t="s">
        <v>219</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5" customHeight="1" hidden="1">
      <c r="A181" s="85">
        <v>174</v>
      </c>
      <c r="B181" s="86" t="s">
        <v>220</v>
      </c>
      <c r="C181" s="87">
        <v>134</v>
      </c>
      <c r="D181" s="88"/>
      <c r="E181" s="88"/>
      <c r="F181" s="88"/>
      <c r="G181" s="88"/>
      <c r="H181" s="88"/>
      <c r="I181" s="88"/>
      <c r="J181" s="88"/>
      <c r="K181" s="88"/>
      <c r="L181" s="88"/>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5" customHeight="1" hidden="1">
      <c r="A182" s="66">
        <v>175</v>
      </c>
      <c r="B182" s="86" t="s">
        <v>221</v>
      </c>
      <c r="C182" s="87">
        <v>135</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5" customHeight="1" hidden="1">
      <c r="A183" s="85">
        <v>176</v>
      </c>
      <c r="B183" s="86" t="s">
        <v>222</v>
      </c>
      <c r="C183" s="87" t="s">
        <v>223</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5" customHeight="1" hidden="1">
      <c r="A184" s="66">
        <v>177</v>
      </c>
      <c r="B184" s="86" t="s">
        <v>224</v>
      </c>
      <c r="C184" s="87">
        <v>136</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5" customHeight="1" hidden="1">
      <c r="A185" s="85">
        <v>178</v>
      </c>
      <c r="B185" s="86" t="s">
        <v>225</v>
      </c>
      <c r="C185" s="87">
        <v>137</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5" customHeight="1" hidden="1">
      <c r="A186" s="66">
        <v>179</v>
      </c>
      <c r="B186" s="86" t="s">
        <v>226</v>
      </c>
      <c r="C186" s="87">
        <v>138</v>
      </c>
      <c r="D186" s="88"/>
      <c r="E186" s="88"/>
      <c r="F186" s="88"/>
      <c r="G186" s="88"/>
      <c r="H186" s="88"/>
      <c r="I186" s="88"/>
      <c r="J186" s="88"/>
      <c r="K186" s="88"/>
      <c r="L186" s="88"/>
      <c r="M186" s="88"/>
      <c r="N186" s="88"/>
      <c r="O186" s="88"/>
      <c r="P186" s="88"/>
      <c r="Q186" s="88"/>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5" customHeight="1">
      <c r="A187" s="85">
        <v>180</v>
      </c>
      <c r="B187" s="86" t="s">
        <v>227</v>
      </c>
      <c r="C187" s="87">
        <v>139</v>
      </c>
      <c r="D187" s="88">
        <v>1</v>
      </c>
      <c r="E187" s="88">
        <v>1</v>
      </c>
      <c r="F187" s="88"/>
      <c r="G187" s="88"/>
      <c r="H187" s="88"/>
      <c r="I187" s="88"/>
      <c r="J187" s="88">
        <v>1</v>
      </c>
      <c r="K187" s="88"/>
      <c r="L187" s="88">
        <v>1</v>
      </c>
      <c r="M187" s="88"/>
      <c r="N187" s="88"/>
      <c r="O187" s="88"/>
      <c r="P187" s="88"/>
      <c r="Q187" s="88"/>
      <c r="R187" s="88"/>
      <c r="S187" s="88"/>
      <c r="T187" s="88"/>
      <c r="U187" s="88">
        <v>1</v>
      </c>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5" customHeight="1">
      <c r="A188" s="66">
        <v>181</v>
      </c>
      <c r="B188" s="86" t="s">
        <v>2102</v>
      </c>
      <c r="C188" s="87">
        <v>140</v>
      </c>
      <c r="D188" s="88">
        <v>1</v>
      </c>
      <c r="E188" s="88"/>
      <c r="F188" s="88"/>
      <c r="G188" s="88"/>
      <c r="H188" s="88"/>
      <c r="I188" s="88"/>
      <c r="J188" s="88">
        <v>1</v>
      </c>
      <c r="K188" s="88"/>
      <c r="L188" s="88">
        <v>1</v>
      </c>
      <c r="M188" s="88"/>
      <c r="N188" s="88"/>
      <c r="O188" s="88"/>
      <c r="P188" s="88"/>
      <c r="Q188" s="88"/>
      <c r="R188" s="88"/>
      <c r="S188" s="88"/>
      <c r="T188" s="88"/>
      <c r="U188" s="88">
        <v>1</v>
      </c>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5" customHeight="1" hidden="1">
      <c r="A189" s="85">
        <v>182</v>
      </c>
      <c r="B189" s="86" t="s">
        <v>228</v>
      </c>
      <c r="C189" s="87">
        <v>141</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5" customHeight="1" hidden="1">
      <c r="A190" s="66">
        <v>183</v>
      </c>
      <c r="B190" s="86" t="s">
        <v>229</v>
      </c>
      <c r="C190" s="87">
        <v>142</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5" customHeight="1" hidden="1">
      <c r="A191" s="85">
        <v>184</v>
      </c>
      <c r="B191" s="86" t="s">
        <v>230</v>
      </c>
      <c r="C191" s="87">
        <v>144</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5" customHeight="1" hidden="1">
      <c r="A192" s="66">
        <v>185</v>
      </c>
      <c r="B192" s="86" t="s">
        <v>231</v>
      </c>
      <c r="C192" s="87">
        <v>145</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5" customHeight="1" hidden="1">
      <c r="A193" s="85">
        <v>186</v>
      </c>
      <c r="B193" s="86" t="s">
        <v>232</v>
      </c>
      <c r="C193" s="87">
        <v>146</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5" customHeight="1" hidden="1">
      <c r="A194" s="66">
        <v>187</v>
      </c>
      <c r="B194" s="86" t="s">
        <v>2249</v>
      </c>
      <c r="C194" s="87">
        <v>147</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5" customHeight="1" hidden="1">
      <c r="A195" s="85">
        <v>188</v>
      </c>
      <c r="B195" s="86" t="s">
        <v>233</v>
      </c>
      <c r="C195" s="87">
        <v>148</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5" customHeight="1" hidden="1">
      <c r="A196" s="66">
        <v>189</v>
      </c>
      <c r="B196" s="86" t="s">
        <v>234</v>
      </c>
      <c r="C196" s="87" t="s">
        <v>235</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5" customHeight="1" hidden="1">
      <c r="A197" s="85">
        <v>190</v>
      </c>
      <c r="B197" s="86" t="s">
        <v>236</v>
      </c>
      <c r="C197" s="87" t="s">
        <v>237</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5" customHeight="1" hidden="1">
      <c r="A198" s="66">
        <v>191</v>
      </c>
      <c r="B198" s="86" t="s">
        <v>238</v>
      </c>
      <c r="C198" s="87" t="s">
        <v>239</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5" customHeight="1" hidden="1">
      <c r="A199" s="85">
        <v>192</v>
      </c>
      <c r="B199" s="86" t="s">
        <v>240</v>
      </c>
      <c r="C199" s="87" t="s">
        <v>241</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5" customHeight="1" hidden="1">
      <c r="A200" s="66">
        <v>193</v>
      </c>
      <c r="B200" s="86" t="s">
        <v>242</v>
      </c>
      <c r="C200" s="87" t="s">
        <v>243</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5" customHeight="1" hidden="1">
      <c r="A201" s="85">
        <v>194</v>
      </c>
      <c r="B201" s="86" t="s">
        <v>244</v>
      </c>
      <c r="C201" s="87">
        <v>149</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5" customHeight="1" hidden="1">
      <c r="A202" s="66">
        <v>195</v>
      </c>
      <c r="B202" s="86" t="s">
        <v>245</v>
      </c>
      <c r="C202" s="87" t="s">
        <v>246</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5" customHeight="1" hidden="1">
      <c r="A203" s="85">
        <v>196</v>
      </c>
      <c r="B203" s="86" t="s">
        <v>247</v>
      </c>
      <c r="C203" s="87">
        <v>150</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5" customHeight="1" hidden="1">
      <c r="A204" s="66">
        <v>197</v>
      </c>
      <c r="B204" s="86" t="s">
        <v>248</v>
      </c>
      <c r="C204" s="87">
        <v>151</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5" customHeight="1" hidden="1">
      <c r="A205" s="85">
        <v>198</v>
      </c>
      <c r="B205" s="86" t="s">
        <v>2103</v>
      </c>
      <c r="C205" s="87">
        <v>152</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5" customHeight="1" hidden="1">
      <c r="A206" s="66">
        <v>199</v>
      </c>
      <c r="B206" s="86" t="s">
        <v>2000</v>
      </c>
      <c r="C206" s="87" t="s">
        <v>1999</v>
      </c>
      <c r="D206" s="88"/>
      <c r="E206" s="88"/>
      <c r="F206" s="88"/>
      <c r="G206" s="88"/>
      <c r="H206" s="88"/>
      <c r="I206" s="88"/>
      <c r="J206" s="88"/>
      <c r="K206" s="88"/>
      <c r="L206" s="88"/>
      <c r="M206" s="88"/>
      <c r="N206" s="88"/>
      <c r="O206" s="88"/>
      <c r="P206" s="88"/>
      <c r="Q206" s="88"/>
      <c r="R206" s="88"/>
      <c r="S206" s="88"/>
      <c r="T206" s="88"/>
      <c r="U206" s="88"/>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5" customHeight="1" hidden="1">
      <c r="A207" s="85">
        <v>200</v>
      </c>
      <c r="B207" s="86" t="s">
        <v>249</v>
      </c>
      <c r="C207" s="87">
        <v>153</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5" customHeight="1">
      <c r="A208" s="66">
        <v>201</v>
      </c>
      <c r="B208" s="86" t="s">
        <v>250</v>
      </c>
      <c r="C208" s="87">
        <v>154</v>
      </c>
      <c r="D208" s="88">
        <v>3</v>
      </c>
      <c r="E208" s="88">
        <v>2</v>
      </c>
      <c r="F208" s="88"/>
      <c r="G208" s="88"/>
      <c r="H208" s="88"/>
      <c r="I208" s="88"/>
      <c r="J208" s="88">
        <v>3</v>
      </c>
      <c r="K208" s="88"/>
      <c r="L208" s="88">
        <v>1</v>
      </c>
      <c r="M208" s="88">
        <v>2</v>
      </c>
      <c r="N208" s="88"/>
      <c r="O208" s="88"/>
      <c r="P208" s="88"/>
      <c r="Q208" s="88">
        <v>2</v>
      </c>
      <c r="R208" s="88"/>
      <c r="S208" s="88"/>
      <c r="T208" s="88"/>
      <c r="U208" s="88">
        <v>2</v>
      </c>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5" customHeight="1" hidden="1">
      <c r="A209" s="85">
        <v>202</v>
      </c>
      <c r="B209" s="86" t="s">
        <v>251</v>
      </c>
      <c r="C209" s="87">
        <v>155</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5" customHeight="1">
      <c r="A210" s="66">
        <v>203</v>
      </c>
      <c r="B210" s="86" t="s">
        <v>252</v>
      </c>
      <c r="C210" s="87" t="s">
        <v>253</v>
      </c>
      <c r="D210" s="88">
        <v>5</v>
      </c>
      <c r="E210" s="88">
        <v>3</v>
      </c>
      <c r="F210" s="88"/>
      <c r="G210" s="88"/>
      <c r="H210" s="88"/>
      <c r="I210" s="88"/>
      <c r="J210" s="88">
        <v>5</v>
      </c>
      <c r="K210" s="88"/>
      <c r="L210" s="88">
        <v>3</v>
      </c>
      <c r="M210" s="88">
        <v>2</v>
      </c>
      <c r="N210" s="88"/>
      <c r="O210" s="88">
        <v>2</v>
      </c>
      <c r="P210" s="88">
        <v>1</v>
      </c>
      <c r="Q210" s="88"/>
      <c r="R210" s="88"/>
      <c r="S210" s="88"/>
      <c r="T210" s="88"/>
      <c r="U210" s="88">
        <v>5</v>
      </c>
      <c r="V210" s="88"/>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5" customHeight="1" hidden="1">
      <c r="A211" s="85">
        <v>204</v>
      </c>
      <c r="B211" s="86" t="s">
        <v>254</v>
      </c>
      <c r="C211" s="87" t="s">
        <v>255</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5" customHeight="1">
      <c r="A212" s="66">
        <v>205</v>
      </c>
      <c r="B212" s="86" t="s">
        <v>2254</v>
      </c>
      <c r="C212" s="87">
        <v>156</v>
      </c>
      <c r="D212" s="88">
        <v>8</v>
      </c>
      <c r="E212" s="88">
        <v>8</v>
      </c>
      <c r="F212" s="88"/>
      <c r="G212" s="88"/>
      <c r="H212" s="88"/>
      <c r="I212" s="88"/>
      <c r="J212" s="88">
        <v>7</v>
      </c>
      <c r="K212" s="88"/>
      <c r="L212" s="88">
        <v>4</v>
      </c>
      <c r="M212" s="88">
        <v>3</v>
      </c>
      <c r="N212" s="88"/>
      <c r="O212" s="88">
        <v>3</v>
      </c>
      <c r="P212" s="88">
        <v>3</v>
      </c>
      <c r="Q212" s="88"/>
      <c r="R212" s="88"/>
      <c r="S212" s="88"/>
      <c r="T212" s="88"/>
      <c r="U212" s="88">
        <v>7</v>
      </c>
      <c r="V212" s="88">
        <v>1</v>
      </c>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5" customHeight="1" hidden="1">
      <c r="A213" s="85">
        <v>206</v>
      </c>
      <c r="B213" s="86" t="s">
        <v>256</v>
      </c>
      <c r="C213" s="87" t="s">
        <v>257</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5" customHeight="1" hidden="1">
      <c r="A214" s="66">
        <v>207</v>
      </c>
      <c r="B214" s="86" t="s">
        <v>258</v>
      </c>
      <c r="C214" s="87" t="s">
        <v>259</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5" customHeight="1" hidden="1">
      <c r="A215" s="85">
        <v>208</v>
      </c>
      <c r="B215" s="92" t="s">
        <v>2104</v>
      </c>
      <c r="C215" s="87" t="s">
        <v>2054</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5" customHeight="1" hidden="1">
      <c r="A216" s="66">
        <v>209</v>
      </c>
      <c r="B216" s="92" t="s">
        <v>2251</v>
      </c>
      <c r="C216" s="87" t="s">
        <v>2250</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5" customHeight="1" hidden="1">
      <c r="A217" s="85">
        <v>210</v>
      </c>
      <c r="B217" s="86" t="s">
        <v>425</v>
      </c>
      <c r="C217" s="87">
        <v>157</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5" customHeight="1" hidden="1">
      <c r="A218" s="66">
        <v>211</v>
      </c>
      <c r="B218" s="86" t="s">
        <v>260</v>
      </c>
      <c r="C218" s="87">
        <v>159</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5" customHeight="1" hidden="1">
      <c r="A219" s="85">
        <v>212</v>
      </c>
      <c r="B219" s="86" t="s">
        <v>261</v>
      </c>
      <c r="C219" s="87">
        <v>160</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5" customHeight="1" hidden="1">
      <c r="A220" s="66">
        <v>213</v>
      </c>
      <c r="B220" s="86" t="s">
        <v>425</v>
      </c>
      <c r="C220" s="87" t="s">
        <v>262</v>
      </c>
      <c r="D220" s="88"/>
      <c r="E220" s="88"/>
      <c r="F220" s="88"/>
      <c r="G220" s="88"/>
      <c r="H220" s="88"/>
      <c r="I220" s="88"/>
      <c r="J220" s="88"/>
      <c r="K220" s="88"/>
      <c r="L220" s="88"/>
      <c r="M220" s="88"/>
      <c r="N220" s="88"/>
      <c r="O220" s="88"/>
      <c r="P220" s="88"/>
      <c r="Q220" s="88"/>
      <c r="R220" s="88"/>
      <c r="S220" s="88"/>
      <c r="T220" s="88"/>
      <c r="U220" s="88"/>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5" customHeight="1" hidden="1">
      <c r="A221" s="85">
        <v>214</v>
      </c>
      <c r="B221" s="86" t="s">
        <v>263</v>
      </c>
      <c r="C221" s="87">
        <v>161</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5" customHeight="1" hidden="1">
      <c r="A222" s="66">
        <v>215</v>
      </c>
      <c r="B222" s="86" t="s">
        <v>2297</v>
      </c>
      <c r="C222" s="87" t="s">
        <v>2296</v>
      </c>
      <c r="D222" s="88"/>
      <c r="E222" s="88"/>
      <c r="F222" s="88"/>
      <c r="G222" s="88"/>
      <c r="H222" s="88"/>
      <c r="I222" s="88"/>
      <c r="J222" s="88"/>
      <c r="K222" s="88"/>
      <c r="L222" s="88"/>
      <c r="M222" s="88"/>
      <c r="N222" s="88"/>
      <c r="O222" s="88"/>
      <c r="P222" s="88"/>
      <c r="Q222" s="88"/>
      <c r="R222" s="88"/>
      <c r="S222" s="88"/>
      <c r="T222" s="88"/>
      <c r="U222" s="88"/>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5" customHeight="1" hidden="1">
      <c r="A223" s="85">
        <v>216</v>
      </c>
      <c r="B223" s="86" t="s">
        <v>264</v>
      </c>
      <c r="C223" s="87">
        <v>162</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5" customHeight="1" hidden="1">
      <c r="A224" s="66">
        <v>217</v>
      </c>
      <c r="B224" s="86" t="s">
        <v>265</v>
      </c>
      <c r="C224" s="87" t="s">
        <v>266</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5" customHeight="1" hidden="1">
      <c r="A225" s="85">
        <v>218</v>
      </c>
      <c r="B225" s="86" t="s">
        <v>267</v>
      </c>
      <c r="C225" s="87" t="s">
        <v>268</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5" customHeight="1" hidden="1">
      <c r="A226" s="66">
        <v>219</v>
      </c>
      <c r="B226" s="86" t="s">
        <v>269</v>
      </c>
      <c r="C226" s="87" t="s">
        <v>270</v>
      </c>
      <c r="D226" s="88"/>
      <c r="E226" s="88"/>
      <c r="F226" s="88"/>
      <c r="G226" s="88"/>
      <c r="H226" s="88"/>
      <c r="I226" s="88"/>
      <c r="J226" s="88"/>
      <c r="K226" s="88"/>
      <c r="L226" s="88"/>
      <c r="M226" s="88"/>
      <c r="N226" s="88"/>
      <c r="O226" s="88"/>
      <c r="P226" s="88"/>
      <c r="Q226" s="88"/>
      <c r="R226" s="88"/>
      <c r="S226" s="88"/>
      <c r="T226" s="88"/>
      <c r="U226" s="88"/>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5" customHeight="1" hidden="1">
      <c r="A227" s="85">
        <v>220</v>
      </c>
      <c r="B227" s="86" t="s">
        <v>271</v>
      </c>
      <c r="C227" s="87">
        <v>163</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5" customHeight="1">
      <c r="A228" s="66">
        <v>221</v>
      </c>
      <c r="B228" s="86" t="s">
        <v>272</v>
      </c>
      <c r="C228" s="87" t="s">
        <v>273</v>
      </c>
      <c r="D228" s="88">
        <v>5</v>
      </c>
      <c r="E228" s="88">
        <v>5</v>
      </c>
      <c r="F228" s="88"/>
      <c r="G228" s="88"/>
      <c r="H228" s="88"/>
      <c r="I228" s="88"/>
      <c r="J228" s="88">
        <v>2</v>
      </c>
      <c r="K228" s="88"/>
      <c r="L228" s="88">
        <v>2</v>
      </c>
      <c r="M228" s="88"/>
      <c r="N228" s="88"/>
      <c r="O228" s="88"/>
      <c r="P228" s="88"/>
      <c r="Q228" s="88"/>
      <c r="R228" s="88"/>
      <c r="S228" s="88"/>
      <c r="T228" s="88"/>
      <c r="U228" s="88">
        <v>2</v>
      </c>
      <c r="V228" s="88">
        <v>3</v>
      </c>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5" customHeight="1" hidden="1">
      <c r="A229" s="85">
        <v>222</v>
      </c>
      <c r="B229" s="86" t="s">
        <v>274</v>
      </c>
      <c r="C229" s="87" t="s">
        <v>275</v>
      </c>
      <c r="D229" s="88"/>
      <c r="E229" s="88"/>
      <c r="F229" s="88"/>
      <c r="G229" s="88"/>
      <c r="H229" s="88"/>
      <c r="I229" s="88"/>
      <c r="J229" s="88"/>
      <c r="K229" s="88"/>
      <c r="L229" s="88"/>
      <c r="M229" s="88"/>
      <c r="N229" s="88"/>
      <c r="O229" s="88"/>
      <c r="P229" s="88"/>
      <c r="Q229" s="88"/>
      <c r="R229" s="88"/>
      <c r="S229" s="88"/>
      <c r="T229" s="88"/>
      <c r="U229" s="88"/>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5" customHeight="1" hidden="1">
      <c r="A230" s="66">
        <v>223</v>
      </c>
      <c r="B230" s="86" t="s">
        <v>2105</v>
      </c>
      <c r="C230" s="87" t="s">
        <v>276</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5" customHeight="1" hidden="1">
      <c r="A231" s="85">
        <v>224</v>
      </c>
      <c r="B231" s="86" t="s">
        <v>277</v>
      </c>
      <c r="C231" s="87" t="s">
        <v>278</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5" customHeight="1" hidden="1">
      <c r="A232" s="66">
        <v>225</v>
      </c>
      <c r="B232" s="86" t="s">
        <v>279</v>
      </c>
      <c r="C232" s="87" t="s">
        <v>280</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5" customHeight="1" hidden="1">
      <c r="A233" s="85">
        <v>226</v>
      </c>
      <c r="B233" s="86" t="s">
        <v>2106</v>
      </c>
      <c r="C233" s="87" t="s">
        <v>281</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5" customHeight="1" hidden="1">
      <c r="A234" s="66">
        <v>227</v>
      </c>
      <c r="B234" s="86" t="s">
        <v>2270</v>
      </c>
      <c r="C234" s="87" t="s">
        <v>282</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5" customHeight="1" hidden="1">
      <c r="A235" s="85">
        <v>228</v>
      </c>
      <c r="B235" s="86" t="s">
        <v>2271</v>
      </c>
      <c r="C235" s="87" t="s">
        <v>283</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5" customHeight="1" hidden="1">
      <c r="A236" s="66">
        <v>229</v>
      </c>
      <c r="B236" s="86" t="s">
        <v>284</v>
      </c>
      <c r="C236" s="87" t="s">
        <v>285</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5" customHeight="1" hidden="1">
      <c r="A237" s="85">
        <v>230</v>
      </c>
      <c r="B237" s="86" t="s">
        <v>2107</v>
      </c>
      <c r="C237" s="87" t="s">
        <v>286</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5" customHeight="1" hidden="1">
      <c r="A238" s="66">
        <v>231</v>
      </c>
      <c r="B238" s="86" t="s">
        <v>2269</v>
      </c>
      <c r="C238" s="87" t="s">
        <v>287</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5" customHeight="1" hidden="1">
      <c r="A239" s="85">
        <v>232</v>
      </c>
      <c r="B239" s="86" t="s">
        <v>288</v>
      </c>
      <c r="C239" s="87" t="s">
        <v>289</v>
      </c>
      <c r="D239" s="88"/>
      <c r="E239" s="88"/>
      <c r="F239" s="88"/>
      <c r="G239" s="88"/>
      <c r="H239" s="88"/>
      <c r="I239" s="88"/>
      <c r="J239" s="88"/>
      <c r="K239" s="88"/>
      <c r="L239" s="88"/>
      <c r="M239" s="88"/>
      <c r="N239" s="88"/>
      <c r="O239" s="88"/>
      <c r="P239" s="88"/>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5" customHeight="1" hidden="1">
      <c r="A240" s="66">
        <v>233</v>
      </c>
      <c r="B240" s="86" t="s">
        <v>2014</v>
      </c>
      <c r="C240" s="87" t="s">
        <v>2009</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5" customHeight="1" hidden="1">
      <c r="A241" s="85">
        <v>234</v>
      </c>
      <c r="B241" s="86" t="s">
        <v>2013</v>
      </c>
      <c r="C241" s="87" t="s">
        <v>2010</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5" customHeight="1" hidden="1">
      <c r="A242" s="66">
        <v>235</v>
      </c>
      <c r="B242" s="86" t="s">
        <v>2012</v>
      </c>
      <c r="C242" s="87" t="s">
        <v>2011</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5" customHeight="1" hidden="1">
      <c r="A243" s="85">
        <v>236</v>
      </c>
      <c r="B243" s="86" t="s">
        <v>2208</v>
      </c>
      <c r="C243" s="87" t="s">
        <v>2206</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5" customHeight="1" hidden="1">
      <c r="A244" s="66">
        <v>237</v>
      </c>
      <c r="B244" s="86" t="s">
        <v>2209</v>
      </c>
      <c r="C244" s="87" t="s">
        <v>2207</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5" customHeight="1" hidden="1">
      <c r="A245" s="85">
        <v>238</v>
      </c>
      <c r="B245" s="86" t="s">
        <v>2274</v>
      </c>
      <c r="C245" s="87" t="s">
        <v>2272</v>
      </c>
      <c r="D245" s="88"/>
      <c r="E245" s="88"/>
      <c r="F245" s="88"/>
      <c r="G245" s="88"/>
      <c r="H245" s="88"/>
      <c r="I245" s="88"/>
      <c r="J245" s="88"/>
      <c r="K245" s="88"/>
      <c r="L245" s="88"/>
      <c r="M245" s="88"/>
      <c r="N245" s="88"/>
      <c r="O245" s="88"/>
      <c r="P245" s="88"/>
      <c r="Q245" s="88"/>
      <c r="R245" s="88"/>
      <c r="S245" s="88"/>
      <c r="T245" s="88"/>
      <c r="U245" s="88"/>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5" customHeight="1" hidden="1">
      <c r="A246" s="66">
        <v>239</v>
      </c>
      <c r="B246" s="86" t="s">
        <v>2275</v>
      </c>
      <c r="C246" s="87" t="s">
        <v>2273</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5" customHeight="1">
      <c r="A247" s="85">
        <v>240</v>
      </c>
      <c r="B247" s="86" t="s">
        <v>290</v>
      </c>
      <c r="C247" s="87">
        <v>164</v>
      </c>
      <c r="D247" s="88">
        <v>7</v>
      </c>
      <c r="E247" s="88">
        <v>7</v>
      </c>
      <c r="F247" s="88"/>
      <c r="G247" s="88"/>
      <c r="H247" s="88"/>
      <c r="I247" s="88"/>
      <c r="J247" s="88">
        <v>6</v>
      </c>
      <c r="K247" s="88"/>
      <c r="L247" s="88">
        <v>3</v>
      </c>
      <c r="M247" s="88">
        <v>3</v>
      </c>
      <c r="N247" s="88"/>
      <c r="O247" s="88">
        <v>2</v>
      </c>
      <c r="P247" s="88">
        <v>2</v>
      </c>
      <c r="Q247" s="88">
        <v>1</v>
      </c>
      <c r="R247" s="88">
        <v>1</v>
      </c>
      <c r="S247" s="88"/>
      <c r="T247" s="88"/>
      <c r="U247" s="88">
        <v>5</v>
      </c>
      <c r="V247" s="88">
        <v>1</v>
      </c>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5" customHeight="1">
      <c r="A248" s="66">
        <v>241</v>
      </c>
      <c r="B248" s="86" t="s">
        <v>291</v>
      </c>
      <c r="C248" s="87" t="s">
        <v>292</v>
      </c>
      <c r="D248" s="88">
        <v>1</v>
      </c>
      <c r="E248" s="88"/>
      <c r="F248" s="88"/>
      <c r="G248" s="88"/>
      <c r="H248" s="88"/>
      <c r="I248" s="88"/>
      <c r="J248" s="88">
        <v>1</v>
      </c>
      <c r="K248" s="88"/>
      <c r="L248" s="88"/>
      <c r="M248" s="88">
        <v>1</v>
      </c>
      <c r="N248" s="88"/>
      <c r="O248" s="88">
        <v>1</v>
      </c>
      <c r="P248" s="88">
        <v>1</v>
      </c>
      <c r="Q248" s="88"/>
      <c r="R248" s="88"/>
      <c r="S248" s="88"/>
      <c r="T248" s="88"/>
      <c r="U248" s="88">
        <v>1</v>
      </c>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5" customHeight="1" hidden="1">
      <c r="A249" s="85">
        <v>242</v>
      </c>
      <c r="B249" s="86" t="s">
        <v>293</v>
      </c>
      <c r="C249" s="87" t="s">
        <v>294</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5" customHeight="1" hidden="1">
      <c r="A250" s="66">
        <v>243</v>
      </c>
      <c r="B250" s="86" t="s">
        <v>295</v>
      </c>
      <c r="C250" s="87" t="s">
        <v>296</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5" customHeight="1" hidden="1">
      <c r="A251" s="85">
        <v>244</v>
      </c>
      <c r="B251" s="86" t="s">
        <v>297</v>
      </c>
      <c r="C251" s="87" t="s">
        <v>298</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5" customHeight="1" hidden="1">
      <c r="A252" s="66">
        <v>245</v>
      </c>
      <c r="B252" s="86" t="s">
        <v>299</v>
      </c>
      <c r="C252" s="87" t="s">
        <v>300</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5" customHeight="1" hidden="1">
      <c r="A253" s="85">
        <v>246</v>
      </c>
      <c r="B253" s="86" t="s">
        <v>301</v>
      </c>
      <c r="C253" s="87" t="s">
        <v>302</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5" customHeight="1" hidden="1">
      <c r="A254" s="66">
        <v>247</v>
      </c>
      <c r="B254" s="86" t="s">
        <v>303</v>
      </c>
      <c r="C254" s="87" t="s">
        <v>304</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5" customHeight="1" hidden="1">
      <c r="A255" s="85">
        <v>248</v>
      </c>
      <c r="B255" s="86" t="s">
        <v>305</v>
      </c>
      <c r="C255" s="87" t="s">
        <v>306</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5" customHeight="1" hidden="1">
      <c r="A256" s="66">
        <v>249</v>
      </c>
      <c r="B256" s="86" t="s">
        <v>307</v>
      </c>
      <c r="C256" s="87" t="s">
        <v>308</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5" customHeight="1" hidden="1">
      <c r="A257" s="85">
        <v>250</v>
      </c>
      <c r="B257" s="86" t="s">
        <v>309</v>
      </c>
      <c r="C257" s="87" t="s">
        <v>310</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5" customHeight="1" hidden="1">
      <c r="A258" s="66">
        <v>251</v>
      </c>
      <c r="B258" s="86" t="s">
        <v>311</v>
      </c>
      <c r="C258" s="87" t="s">
        <v>312</v>
      </c>
      <c r="D258" s="88"/>
      <c r="E258" s="88"/>
      <c r="F258" s="88"/>
      <c r="G258" s="88"/>
      <c r="H258" s="88"/>
      <c r="I258" s="88"/>
      <c r="J258" s="88"/>
      <c r="K258" s="88"/>
      <c r="L258" s="88"/>
      <c r="M258" s="88"/>
      <c r="N258" s="88"/>
      <c r="O258" s="88"/>
      <c r="P258" s="88"/>
      <c r="Q258" s="88"/>
      <c r="R258" s="88"/>
      <c r="S258" s="88"/>
      <c r="T258" s="88"/>
      <c r="U258" s="88"/>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5" customHeight="1" hidden="1">
      <c r="A259" s="85">
        <v>252</v>
      </c>
      <c r="B259" s="86" t="s">
        <v>313</v>
      </c>
      <c r="C259" s="87" t="s">
        <v>314</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5" customHeight="1">
      <c r="A260" s="66">
        <v>253</v>
      </c>
      <c r="B260" s="86" t="s">
        <v>2108</v>
      </c>
      <c r="C260" s="87" t="s">
        <v>315</v>
      </c>
      <c r="D260" s="88">
        <v>3</v>
      </c>
      <c r="E260" s="88">
        <v>2</v>
      </c>
      <c r="F260" s="88"/>
      <c r="G260" s="88">
        <v>1</v>
      </c>
      <c r="H260" s="88"/>
      <c r="I260" s="88"/>
      <c r="J260" s="88">
        <v>1</v>
      </c>
      <c r="K260" s="88"/>
      <c r="L260" s="88"/>
      <c r="M260" s="88">
        <v>1</v>
      </c>
      <c r="N260" s="88"/>
      <c r="O260" s="88">
        <v>1</v>
      </c>
      <c r="P260" s="88">
        <v>1</v>
      </c>
      <c r="Q260" s="88"/>
      <c r="R260" s="88"/>
      <c r="S260" s="88"/>
      <c r="T260" s="88"/>
      <c r="U260" s="88">
        <v>1</v>
      </c>
      <c r="V260" s="88">
        <v>1</v>
      </c>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5" customHeight="1" hidden="1">
      <c r="A261" s="85">
        <v>254</v>
      </c>
      <c r="B261" s="86" t="s">
        <v>316</v>
      </c>
      <c r="C261" s="87" t="s">
        <v>317</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5" customHeight="1" hidden="1">
      <c r="A262" s="66">
        <v>255</v>
      </c>
      <c r="B262" s="86" t="s">
        <v>318</v>
      </c>
      <c r="C262" s="87" t="s">
        <v>319</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5" customHeight="1" hidden="1">
      <c r="A263" s="85">
        <v>256</v>
      </c>
      <c r="B263" s="86" t="s">
        <v>2162</v>
      </c>
      <c r="C263" s="87" t="s">
        <v>2160</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5" customHeight="1" hidden="1">
      <c r="A264" s="66">
        <v>257</v>
      </c>
      <c r="B264" s="86" t="s">
        <v>2163</v>
      </c>
      <c r="C264" s="87" t="s">
        <v>2161</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5" customHeight="1" hidden="1">
      <c r="A265" s="85">
        <v>258</v>
      </c>
      <c r="B265" s="86" t="s">
        <v>2210</v>
      </c>
      <c r="C265" s="87" t="s">
        <v>2211</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5" customHeight="1" hidden="1">
      <c r="A266" s="66">
        <v>259</v>
      </c>
      <c r="B266" s="86" t="s">
        <v>320</v>
      </c>
      <c r="C266" s="87" t="s">
        <v>321</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5" customHeight="1" hidden="1">
      <c r="A267" s="85">
        <v>260</v>
      </c>
      <c r="B267" s="86" t="s">
        <v>322</v>
      </c>
      <c r="C267" s="87" t="s">
        <v>323</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5" customHeight="1" hidden="1">
      <c r="A268" s="66">
        <v>261</v>
      </c>
      <c r="B268" s="86" t="s">
        <v>324</v>
      </c>
      <c r="C268" s="87" t="s">
        <v>325</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5" customHeight="1" hidden="1">
      <c r="A269" s="85">
        <v>262</v>
      </c>
      <c r="B269" s="86" t="s">
        <v>326</v>
      </c>
      <c r="C269" s="87" t="s">
        <v>327</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5" customHeight="1" hidden="1">
      <c r="A270" s="66">
        <v>263</v>
      </c>
      <c r="B270" s="86" t="s">
        <v>2040</v>
      </c>
      <c r="C270" s="87" t="s">
        <v>328</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5" customHeight="1" hidden="1">
      <c r="A271" s="85">
        <v>264</v>
      </c>
      <c r="B271" s="86" t="s">
        <v>329</v>
      </c>
      <c r="C271" s="87" t="s">
        <v>330</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5" customHeight="1" hidden="1">
      <c r="A272" s="66">
        <v>265</v>
      </c>
      <c r="B272" s="86" t="s">
        <v>331</v>
      </c>
      <c r="C272" s="87" t="s">
        <v>332</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5" customHeight="1" hidden="1">
      <c r="A273" s="85">
        <v>266</v>
      </c>
      <c r="B273" s="86" t="s">
        <v>333</v>
      </c>
      <c r="C273" s="87" t="s">
        <v>334</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5" customHeight="1" hidden="1">
      <c r="A274" s="66">
        <v>267</v>
      </c>
      <c r="B274" s="86" t="s">
        <v>335</v>
      </c>
      <c r="C274" s="87" t="s">
        <v>336</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5" customHeight="1" hidden="1">
      <c r="A275" s="85">
        <v>268</v>
      </c>
      <c r="B275" s="86" t="s">
        <v>2109</v>
      </c>
      <c r="C275" s="87" t="s">
        <v>337</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5" customHeight="1" hidden="1">
      <c r="A276" s="66">
        <v>269</v>
      </c>
      <c r="B276" s="86" t="s">
        <v>2110</v>
      </c>
      <c r="C276" s="87" t="s">
        <v>338</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5" customHeight="1" hidden="1">
      <c r="A277" s="85">
        <v>270</v>
      </c>
      <c r="B277" s="86" t="s">
        <v>339</v>
      </c>
      <c r="C277" s="87" t="s">
        <v>340</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5" customHeight="1" hidden="1">
      <c r="A278" s="66">
        <v>271</v>
      </c>
      <c r="B278" s="86" t="s">
        <v>2111</v>
      </c>
      <c r="C278" s="87" t="s">
        <v>341</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5" customHeight="1" hidden="1">
      <c r="A279" s="85">
        <v>272</v>
      </c>
      <c r="B279" s="86" t="s">
        <v>2061</v>
      </c>
      <c r="C279" s="87" t="s">
        <v>342</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5" customHeight="1" hidden="1">
      <c r="A280" s="66">
        <v>273</v>
      </c>
      <c r="B280" s="86" t="s">
        <v>2112</v>
      </c>
      <c r="C280" s="87" t="s">
        <v>343</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5" customHeight="1" hidden="1">
      <c r="A281" s="85">
        <v>274</v>
      </c>
      <c r="B281" s="86" t="s">
        <v>2158</v>
      </c>
      <c r="C281" s="87" t="s">
        <v>344</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5" customHeight="1" hidden="1">
      <c r="A282" s="66">
        <v>275</v>
      </c>
      <c r="B282" s="86" t="s">
        <v>2067</v>
      </c>
      <c r="C282" s="87" t="s">
        <v>345</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5" customHeight="1" hidden="1">
      <c r="A283" s="85">
        <v>276</v>
      </c>
      <c r="B283" s="86" t="s">
        <v>346</v>
      </c>
      <c r="C283" s="87" t="s">
        <v>347</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5" customHeight="1" hidden="1">
      <c r="A284" s="66">
        <v>277</v>
      </c>
      <c r="B284" s="86" t="s">
        <v>348</v>
      </c>
      <c r="C284" s="87" t="s">
        <v>349</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5" customHeight="1" hidden="1">
      <c r="A285" s="85">
        <v>278</v>
      </c>
      <c r="B285" s="86" t="s">
        <v>350</v>
      </c>
      <c r="C285" s="87" t="s">
        <v>351</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5" customHeight="1" hidden="1">
      <c r="A286" s="66">
        <v>279</v>
      </c>
      <c r="B286" s="86" t="s">
        <v>352</v>
      </c>
      <c r="C286" s="87" t="s">
        <v>353</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5" customHeight="1" hidden="1">
      <c r="A287" s="85">
        <v>280</v>
      </c>
      <c r="B287" s="86" t="s">
        <v>354</v>
      </c>
      <c r="C287" s="87" t="s">
        <v>355</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5" customHeight="1" hidden="1">
      <c r="A288" s="66">
        <v>281</v>
      </c>
      <c r="B288" s="86" t="s">
        <v>356</v>
      </c>
      <c r="C288" s="87" t="s">
        <v>357</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5" customHeight="1" hidden="1">
      <c r="A289" s="85">
        <v>282</v>
      </c>
      <c r="B289" s="86" t="s">
        <v>2004</v>
      </c>
      <c r="C289" s="87" t="s">
        <v>2001</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5" customHeight="1" hidden="1">
      <c r="A290" s="66">
        <v>283</v>
      </c>
      <c r="B290" s="86" t="s">
        <v>2005</v>
      </c>
      <c r="C290" s="87" t="s">
        <v>2002</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5" customHeight="1" hidden="1">
      <c r="A291" s="85">
        <v>284</v>
      </c>
      <c r="B291" s="86" t="s">
        <v>2006</v>
      </c>
      <c r="C291" s="87" t="s">
        <v>2003</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5" customHeight="1" hidden="1">
      <c r="A292" s="66">
        <v>285</v>
      </c>
      <c r="B292" s="86" t="s">
        <v>2063</v>
      </c>
      <c r="C292" s="87" t="s">
        <v>2064</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5" customHeight="1" hidden="1">
      <c r="A293" s="85">
        <v>286</v>
      </c>
      <c r="B293" s="86" t="s">
        <v>2083</v>
      </c>
      <c r="C293" s="87" t="s">
        <v>2084</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5" customHeight="1" hidden="1">
      <c r="A294" s="66">
        <v>287</v>
      </c>
      <c r="B294" s="86" t="s">
        <v>2113</v>
      </c>
      <c r="C294" s="87">
        <v>167</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5" customHeight="1" hidden="1">
      <c r="A295" s="85">
        <v>288</v>
      </c>
      <c r="B295" s="86" t="s">
        <v>425</v>
      </c>
      <c r="C295" s="87">
        <v>168</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5" customHeight="1" hidden="1">
      <c r="A296" s="66">
        <v>289</v>
      </c>
      <c r="B296" s="86" t="s">
        <v>358</v>
      </c>
      <c r="C296" s="87" t="s">
        <v>359</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5" customHeight="1" hidden="1">
      <c r="A297" s="85">
        <v>290</v>
      </c>
      <c r="B297" s="86" t="s">
        <v>360</v>
      </c>
      <c r="C297" s="87" t="s">
        <v>361</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5" customHeight="1" hidden="1">
      <c r="A298" s="66">
        <v>291</v>
      </c>
      <c r="B298" s="86" t="s">
        <v>362</v>
      </c>
      <c r="C298" s="87">
        <v>169</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5" customHeight="1" hidden="1">
      <c r="A299" s="85">
        <v>292</v>
      </c>
      <c r="B299" s="86" t="s">
        <v>2114</v>
      </c>
      <c r="C299" s="87">
        <v>170</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5" customHeight="1" hidden="1">
      <c r="A300" s="66">
        <v>293</v>
      </c>
      <c r="B300" s="86" t="s">
        <v>363</v>
      </c>
      <c r="C300" s="87" t="s">
        <v>364</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5" customHeight="1" hidden="1">
      <c r="A301" s="85">
        <v>294</v>
      </c>
      <c r="B301" s="86" t="s">
        <v>2115</v>
      </c>
      <c r="C301" s="87">
        <v>171</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5" customHeight="1" hidden="1">
      <c r="A302" s="66">
        <v>295</v>
      </c>
      <c r="B302" s="86" t="s">
        <v>2116</v>
      </c>
      <c r="C302" s="87" t="s">
        <v>365</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5" customHeight="1" hidden="1">
      <c r="A303" s="85">
        <v>296</v>
      </c>
      <c r="B303" s="86" t="s">
        <v>366</v>
      </c>
      <c r="C303" s="87" t="s">
        <v>367</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5" customHeight="1" hidden="1">
      <c r="A304" s="66">
        <v>297</v>
      </c>
      <c r="B304" s="86" t="s">
        <v>368</v>
      </c>
      <c r="C304" s="87">
        <v>172</v>
      </c>
      <c r="D304" s="88"/>
      <c r="E304" s="88"/>
      <c r="F304" s="88"/>
      <c r="G304" s="88"/>
      <c r="H304" s="88"/>
      <c r="I304" s="88"/>
      <c r="J304" s="88"/>
      <c r="K304" s="88"/>
      <c r="L304" s="88"/>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5" customHeight="1" hidden="1">
      <c r="A305" s="85">
        <v>298</v>
      </c>
      <c r="B305" s="86" t="s">
        <v>2082</v>
      </c>
      <c r="C305" s="87" t="s">
        <v>369</v>
      </c>
      <c r="D305" s="88"/>
      <c r="E305" s="88"/>
      <c r="F305" s="88"/>
      <c r="G305" s="88"/>
      <c r="H305" s="88"/>
      <c r="I305" s="88"/>
      <c r="J305" s="88"/>
      <c r="K305" s="88"/>
      <c r="L305" s="88"/>
      <c r="M305" s="88"/>
      <c r="N305" s="88"/>
      <c r="O305" s="88"/>
      <c r="P305" s="88"/>
      <c r="Q305" s="88"/>
      <c r="R305" s="88"/>
      <c r="S305" s="88"/>
      <c r="T305" s="88"/>
      <c r="U305" s="88"/>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5" customHeight="1" hidden="1">
      <c r="A306" s="66">
        <v>299</v>
      </c>
      <c r="B306" s="86" t="s">
        <v>2213</v>
      </c>
      <c r="C306" s="87" t="s">
        <v>2212</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5" customHeight="1" hidden="1">
      <c r="A307" s="85">
        <v>300</v>
      </c>
      <c r="B307" s="86" t="s">
        <v>2259</v>
      </c>
      <c r="C307" s="87" t="s">
        <v>2258</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5" customHeight="1" hidden="1">
      <c r="A308" s="66">
        <v>301</v>
      </c>
      <c r="B308" s="86" t="s">
        <v>425</v>
      </c>
      <c r="C308" s="87" t="s">
        <v>370</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5" customHeight="1" hidden="1">
      <c r="A309" s="85">
        <v>302</v>
      </c>
      <c r="B309" s="86" t="s">
        <v>425</v>
      </c>
      <c r="C309" s="87" t="s">
        <v>371</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5" customHeight="1" hidden="1">
      <c r="A310" s="66">
        <v>303</v>
      </c>
      <c r="B310" s="86" t="s">
        <v>372</v>
      </c>
      <c r="C310" s="87" t="s">
        <v>373</v>
      </c>
      <c r="D310" s="88"/>
      <c r="E310" s="88"/>
      <c r="F310" s="88"/>
      <c r="G310" s="88"/>
      <c r="H310" s="88"/>
      <c r="I310" s="88"/>
      <c r="J310" s="88"/>
      <c r="K310" s="88"/>
      <c r="L310" s="88"/>
      <c r="M310" s="88"/>
      <c r="N310" s="88"/>
      <c r="O310" s="88"/>
      <c r="P310" s="88"/>
      <c r="Q310" s="88"/>
      <c r="R310" s="88"/>
      <c r="S310" s="88"/>
      <c r="T310" s="88"/>
      <c r="U310" s="88"/>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5" customHeight="1" hidden="1">
      <c r="A311" s="85">
        <v>304</v>
      </c>
      <c r="B311" s="86" t="s">
        <v>374</v>
      </c>
      <c r="C311" s="87" t="s">
        <v>375</v>
      </c>
      <c r="D311" s="88"/>
      <c r="E311" s="88"/>
      <c r="F311" s="88"/>
      <c r="G311" s="88"/>
      <c r="H311" s="88"/>
      <c r="I311" s="88"/>
      <c r="J311" s="88"/>
      <c r="K311" s="88"/>
      <c r="L311" s="88"/>
      <c r="M311" s="88"/>
      <c r="N311" s="88"/>
      <c r="O311" s="88"/>
      <c r="P311" s="88"/>
      <c r="Q311" s="88"/>
      <c r="R311" s="88"/>
      <c r="S311" s="88"/>
      <c r="T311" s="88"/>
      <c r="U311" s="88"/>
      <c r="V311" s="88"/>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5" customHeight="1" hidden="1">
      <c r="A312" s="66">
        <v>305</v>
      </c>
      <c r="B312" s="86" t="s">
        <v>376</v>
      </c>
      <c r="C312" s="87" t="s">
        <v>377</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5" customHeight="1">
      <c r="A313" s="85">
        <v>306</v>
      </c>
      <c r="B313" s="86" t="s">
        <v>378</v>
      </c>
      <c r="C313" s="87" t="s">
        <v>379</v>
      </c>
      <c r="D313" s="88">
        <v>11</v>
      </c>
      <c r="E313" s="88">
        <v>10</v>
      </c>
      <c r="F313" s="88"/>
      <c r="G313" s="88">
        <v>2</v>
      </c>
      <c r="H313" s="88"/>
      <c r="I313" s="88">
        <v>1</v>
      </c>
      <c r="J313" s="88">
        <v>7</v>
      </c>
      <c r="K313" s="88"/>
      <c r="L313" s="88">
        <v>4</v>
      </c>
      <c r="M313" s="88">
        <v>3</v>
      </c>
      <c r="N313" s="88"/>
      <c r="O313" s="88">
        <v>2</v>
      </c>
      <c r="P313" s="88"/>
      <c r="Q313" s="88">
        <v>1</v>
      </c>
      <c r="R313" s="88"/>
      <c r="S313" s="88"/>
      <c r="T313" s="88"/>
      <c r="U313" s="88">
        <v>8</v>
      </c>
      <c r="V313" s="88">
        <v>1</v>
      </c>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5" customHeight="1" hidden="1">
      <c r="A314" s="66">
        <v>307</v>
      </c>
      <c r="B314" s="86" t="s">
        <v>2193</v>
      </c>
      <c r="C314" s="87" t="s">
        <v>380</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5" customHeight="1" hidden="1">
      <c r="A315" s="85">
        <v>308</v>
      </c>
      <c r="B315" s="86" t="s">
        <v>2233</v>
      </c>
      <c r="C315" s="87" t="s">
        <v>2234</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5" customHeight="1" hidden="1">
      <c r="A316" s="66">
        <v>309</v>
      </c>
      <c r="B316" s="86" t="s">
        <v>2055</v>
      </c>
      <c r="C316" s="87" t="s">
        <v>2056</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5" customHeight="1" hidden="1">
      <c r="A317" s="85">
        <v>310</v>
      </c>
      <c r="B317" s="86" t="s">
        <v>2074</v>
      </c>
      <c r="C317" s="87" t="s">
        <v>2075</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5" customHeight="1" hidden="1">
      <c r="A318" s="66">
        <v>311</v>
      </c>
      <c r="B318" s="105" t="s">
        <v>2230</v>
      </c>
      <c r="C318" s="87" t="s">
        <v>2229</v>
      </c>
      <c r="D318" s="88"/>
      <c r="E318" s="88"/>
      <c r="F318" s="88"/>
      <c r="G318" s="88"/>
      <c r="H318" s="88"/>
      <c r="I318" s="88"/>
      <c r="J318" s="88"/>
      <c r="K318" s="88"/>
      <c r="L318" s="88"/>
      <c r="M318" s="88"/>
      <c r="N318" s="88"/>
      <c r="O318" s="88"/>
      <c r="P318" s="88"/>
      <c r="Q318" s="88"/>
      <c r="R318" s="88"/>
      <c r="S318" s="88"/>
      <c r="T318" s="88"/>
      <c r="U318" s="88"/>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5" customHeight="1" hidden="1">
      <c r="A319" s="85">
        <v>312</v>
      </c>
      <c r="B319" s="86" t="s">
        <v>2018</v>
      </c>
      <c r="C319" s="94" t="s">
        <v>2019</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5" customHeight="1" hidden="1">
      <c r="A320" s="66">
        <v>313</v>
      </c>
      <c r="B320" s="86" t="s">
        <v>2020</v>
      </c>
      <c r="C320" s="94" t="s">
        <v>2021</v>
      </c>
      <c r="D320" s="88"/>
      <c r="E320" s="88"/>
      <c r="F320" s="88"/>
      <c r="G320" s="88"/>
      <c r="H320" s="88"/>
      <c r="I320" s="88"/>
      <c r="J320" s="88"/>
      <c r="K320" s="88"/>
      <c r="L320" s="88"/>
      <c r="M320" s="88"/>
      <c r="N320" s="88"/>
      <c r="O320" s="88"/>
      <c r="P320" s="88"/>
      <c r="Q320" s="88"/>
      <c r="R320" s="88"/>
      <c r="S320" s="88"/>
      <c r="T320" s="88"/>
      <c r="U320" s="88"/>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5" customHeight="1" hidden="1">
      <c r="A321" s="85">
        <v>314</v>
      </c>
      <c r="B321" s="86" t="s">
        <v>2022</v>
      </c>
      <c r="C321" s="94" t="s">
        <v>2023</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5" customHeight="1" hidden="1">
      <c r="A322" s="66">
        <v>315</v>
      </c>
      <c r="B322" s="86" t="s">
        <v>2024</v>
      </c>
      <c r="C322" s="94" t="s">
        <v>2025</v>
      </c>
      <c r="D322" s="88"/>
      <c r="E322" s="88"/>
      <c r="F322" s="88"/>
      <c r="G322" s="88"/>
      <c r="H322" s="88"/>
      <c r="I322" s="88"/>
      <c r="J322" s="88"/>
      <c r="K322" s="88"/>
      <c r="L322" s="88"/>
      <c r="M322" s="88"/>
      <c r="N322" s="88"/>
      <c r="O322" s="88"/>
      <c r="P322" s="88"/>
      <c r="Q322" s="88"/>
      <c r="R322" s="88"/>
      <c r="S322" s="88"/>
      <c r="T322" s="88"/>
      <c r="U322" s="88"/>
      <c r="V322" s="88"/>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5" customHeight="1" hidden="1">
      <c r="A323" s="85">
        <v>316</v>
      </c>
      <c r="B323" s="86" t="s">
        <v>2026</v>
      </c>
      <c r="C323" s="94" t="s">
        <v>2027</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5" customHeight="1">
      <c r="A324" s="66">
        <v>317</v>
      </c>
      <c r="B324" s="86" t="s">
        <v>2028</v>
      </c>
      <c r="C324" s="94" t="s">
        <v>2029</v>
      </c>
      <c r="D324" s="88">
        <v>3</v>
      </c>
      <c r="E324" s="88">
        <v>3</v>
      </c>
      <c r="F324" s="88"/>
      <c r="G324" s="88">
        <v>1</v>
      </c>
      <c r="H324" s="88"/>
      <c r="I324" s="88"/>
      <c r="J324" s="88">
        <v>2</v>
      </c>
      <c r="K324" s="88"/>
      <c r="L324" s="88"/>
      <c r="M324" s="88">
        <v>1</v>
      </c>
      <c r="N324" s="88"/>
      <c r="O324" s="88">
        <v>1</v>
      </c>
      <c r="P324" s="88"/>
      <c r="Q324" s="88"/>
      <c r="R324" s="88"/>
      <c r="S324" s="88">
        <v>1</v>
      </c>
      <c r="T324" s="88"/>
      <c r="U324" s="88">
        <v>2</v>
      </c>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5" customHeight="1" hidden="1">
      <c r="A325" s="85">
        <v>318</v>
      </c>
      <c r="B325" s="86" t="s">
        <v>2030</v>
      </c>
      <c r="C325" s="94" t="s">
        <v>2031</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5" customHeight="1" hidden="1">
      <c r="A326" s="66">
        <v>319</v>
      </c>
      <c r="B326" s="86" t="s">
        <v>2032</v>
      </c>
      <c r="C326" s="94" t="s">
        <v>2033</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5" customHeight="1">
      <c r="A327" s="85">
        <v>320</v>
      </c>
      <c r="B327" s="86" t="s">
        <v>2034</v>
      </c>
      <c r="C327" s="94" t="s">
        <v>2035</v>
      </c>
      <c r="D327" s="88">
        <v>1</v>
      </c>
      <c r="E327" s="88">
        <v>1</v>
      </c>
      <c r="F327" s="88"/>
      <c r="G327" s="88"/>
      <c r="H327" s="88"/>
      <c r="I327" s="88"/>
      <c r="J327" s="88">
        <v>1</v>
      </c>
      <c r="K327" s="88"/>
      <c r="L327" s="88">
        <v>1</v>
      </c>
      <c r="M327" s="88"/>
      <c r="N327" s="88"/>
      <c r="O327" s="88"/>
      <c r="P327" s="88"/>
      <c r="Q327" s="88"/>
      <c r="R327" s="88"/>
      <c r="S327" s="88"/>
      <c r="T327" s="88"/>
      <c r="U327" s="88">
        <v>1</v>
      </c>
      <c r="V327" s="88"/>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5" customHeight="1" hidden="1">
      <c r="A328" s="66">
        <v>321</v>
      </c>
      <c r="B328" s="86" t="s">
        <v>2036</v>
      </c>
      <c r="C328" s="94" t="s">
        <v>2037</v>
      </c>
      <c r="D328" s="88"/>
      <c r="E328" s="88"/>
      <c r="F328" s="88"/>
      <c r="G328" s="88"/>
      <c r="H328" s="88"/>
      <c r="I328" s="88"/>
      <c r="J328" s="88"/>
      <c r="K328" s="88"/>
      <c r="L328" s="88"/>
      <c r="M328" s="88"/>
      <c r="N328" s="88"/>
      <c r="O328" s="88"/>
      <c r="P328" s="88"/>
      <c r="Q328" s="88"/>
      <c r="R328" s="88"/>
      <c r="S328" s="88"/>
      <c r="T328" s="88"/>
      <c r="U328" s="88"/>
      <c r="V328" s="88"/>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5" customHeight="1">
      <c r="A329" s="85">
        <v>322</v>
      </c>
      <c r="B329" s="86" t="s">
        <v>2038</v>
      </c>
      <c r="C329" s="94" t="s">
        <v>2039</v>
      </c>
      <c r="D329" s="88">
        <v>29</v>
      </c>
      <c r="E329" s="88">
        <v>26</v>
      </c>
      <c r="F329" s="88"/>
      <c r="G329" s="88">
        <v>1</v>
      </c>
      <c r="H329" s="88"/>
      <c r="I329" s="88"/>
      <c r="J329" s="88">
        <v>27</v>
      </c>
      <c r="K329" s="88"/>
      <c r="L329" s="88">
        <v>21</v>
      </c>
      <c r="M329" s="88">
        <v>4</v>
      </c>
      <c r="N329" s="88"/>
      <c r="O329" s="88">
        <v>2</v>
      </c>
      <c r="P329" s="88">
        <v>2</v>
      </c>
      <c r="Q329" s="88">
        <v>2</v>
      </c>
      <c r="R329" s="88"/>
      <c r="S329" s="88">
        <v>2</v>
      </c>
      <c r="T329" s="88"/>
      <c r="U329" s="88">
        <v>17</v>
      </c>
      <c r="V329" s="88">
        <v>1</v>
      </c>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5" customHeight="1">
      <c r="A330" s="66">
        <v>323</v>
      </c>
      <c r="B330" s="86" t="s">
        <v>381</v>
      </c>
      <c r="C330" s="87">
        <v>173</v>
      </c>
      <c r="D330" s="88">
        <v>21</v>
      </c>
      <c r="E330" s="88">
        <v>18</v>
      </c>
      <c r="F330" s="88"/>
      <c r="G330" s="88">
        <v>2</v>
      </c>
      <c r="H330" s="88"/>
      <c r="I330" s="88"/>
      <c r="J330" s="88">
        <v>18</v>
      </c>
      <c r="K330" s="88"/>
      <c r="L330" s="88">
        <v>10</v>
      </c>
      <c r="M330" s="88">
        <v>7</v>
      </c>
      <c r="N330" s="88"/>
      <c r="O330" s="88">
        <v>6</v>
      </c>
      <c r="P330" s="88">
        <v>5</v>
      </c>
      <c r="Q330" s="88">
        <v>1</v>
      </c>
      <c r="R330" s="88"/>
      <c r="S330" s="88">
        <v>1</v>
      </c>
      <c r="T330" s="88"/>
      <c r="U330" s="88">
        <v>18</v>
      </c>
      <c r="V330" s="88">
        <v>1</v>
      </c>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5" customHeight="1" hidden="1">
      <c r="A331" s="85">
        <v>324</v>
      </c>
      <c r="B331" s="86" t="s">
        <v>382</v>
      </c>
      <c r="C331" s="87" t="s">
        <v>383</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5" customHeight="1">
      <c r="A332" s="66">
        <v>325</v>
      </c>
      <c r="B332" s="86" t="s">
        <v>2166</v>
      </c>
      <c r="C332" s="87" t="s">
        <v>384</v>
      </c>
      <c r="D332" s="88">
        <v>45</v>
      </c>
      <c r="E332" s="88">
        <v>38</v>
      </c>
      <c r="F332" s="88"/>
      <c r="G332" s="88">
        <v>4</v>
      </c>
      <c r="H332" s="88"/>
      <c r="I332" s="88"/>
      <c r="J332" s="88">
        <v>36</v>
      </c>
      <c r="K332" s="88"/>
      <c r="L332" s="88">
        <v>25</v>
      </c>
      <c r="M332" s="88">
        <v>11</v>
      </c>
      <c r="N332" s="88"/>
      <c r="O332" s="88">
        <v>11</v>
      </c>
      <c r="P332" s="88">
        <v>10</v>
      </c>
      <c r="Q332" s="88"/>
      <c r="R332" s="88"/>
      <c r="S332" s="88"/>
      <c r="T332" s="88"/>
      <c r="U332" s="88">
        <v>32</v>
      </c>
      <c r="V332" s="88">
        <v>5</v>
      </c>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5" customHeight="1" hidden="1">
      <c r="A333" s="85">
        <v>326</v>
      </c>
      <c r="B333" s="86" t="s">
        <v>2164</v>
      </c>
      <c r="C333" s="87" t="s">
        <v>2165</v>
      </c>
      <c r="D333" s="88"/>
      <c r="E333" s="88"/>
      <c r="F333" s="88"/>
      <c r="G333" s="88"/>
      <c r="H333" s="88"/>
      <c r="I333" s="88"/>
      <c r="J333" s="88"/>
      <c r="K333" s="88"/>
      <c r="L333" s="88"/>
      <c r="M333" s="88"/>
      <c r="N333" s="88"/>
      <c r="O333" s="88"/>
      <c r="P333" s="88"/>
      <c r="Q333" s="88"/>
      <c r="R333" s="88"/>
      <c r="S333" s="88"/>
      <c r="T333" s="88"/>
      <c r="U333" s="88"/>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5" customHeight="1" hidden="1">
      <c r="A334" s="66">
        <v>327</v>
      </c>
      <c r="B334" s="86" t="s">
        <v>2215</v>
      </c>
      <c r="C334" s="87" t="s">
        <v>2214</v>
      </c>
      <c r="D334" s="111"/>
      <c r="E334" s="111"/>
      <c r="F334" s="111"/>
      <c r="G334" s="111"/>
      <c r="H334" s="111"/>
      <c r="I334" s="111"/>
      <c r="J334" s="111"/>
      <c r="K334" s="111"/>
      <c r="L334" s="111"/>
      <c r="M334" s="111"/>
      <c r="N334" s="111"/>
      <c r="O334" s="111"/>
      <c r="P334" s="111"/>
      <c r="Q334" s="111"/>
      <c r="R334" s="111"/>
      <c r="S334" s="111"/>
      <c r="T334" s="111"/>
      <c r="U334" s="111"/>
      <c r="V334" s="111"/>
      <c r="W334" s="112"/>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5" customHeight="1" hidden="1">
      <c r="A335" s="85">
        <v>328</v>
      </c>
      <c r="B335" s="86" t="s">
        <v>2298</v>
      </c>
      <c r="C335" s="87" t="s">
        <v>2299</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5" customHeight="1">
      <c r="A336" s="66">
        <v>329</v>
      </c>
      <c r="B336" s="86" t="s">
        <v>2117</v>
      </c>
      <c r="C336" s="87">
        <v>174</v>
      </c>
      <c r="D336" s="88">
        <v>2</v>
      </c>
      <c r="E336" s="88"/>
      <c r="F336" s="88"/>
      <c r="G336" s="88"/>
      <c r="H336" s="88"/>
      <c r="I336" s="88"/>
      <c r="J336" s="88">
        <v>2</v>
      </c>
      <c r="K336" s="88"/>
      <c r="L336" s="88">
        <v>2</v>
      </c>
      <c r="M336" s="88"/>
      <c r="N336" s="88"/>
      <c r="O336" s="88"/>
      <c r="P336" s="88"/>
      <c r="Q336" s="88"/>
      <c r="R336" s="88"/>
      <c r="S336" s="88"/>
      <c r="T336" s="88"/>
      <c r="U336" s="88">
        <v>2</v>
      </c>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5" customHeight="1" hidden="1">
      <c r="A337" s="85">
        <v>330</v>
      </c>
      <c r="B337" s="86" t="s">
        <v>2263</v>
      </c>
      <c r="C337" s="87">
        <v>175</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5" customHeight="1" hidden="1">
      <c r="A338" s="66">
        <v>331</v>
      </c>
      <c r="B338" s="86" t="s">
        <v>385</v>
      </c>
      <c r="C338" s="87" t="s">
        <v>386</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5" customHeight="1" hidden="1">
      <c r="A339" s="85">
        <v>332</v>
      </c>
      <c r="B339" s="92" t="s">
        <v>2057</v>
      </c>
      <c r="C339" s="87" t="s">
        <v>2058</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5" customHeight="1" hidden="1">
      <c r="A340" s="66">
        <v>333</v>
      </c>
      <c r="B340" s="86" t="s">
        <v>387</v>
      </c>
      <c r="C340" s="87">
        <v>176</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5" customHeight="1" hidden="1">
      <c r="A341" s="85">
        <v>334</v>
      </c>
      <c r="B341" s="86" t="s">
        <v>388</v>
      </c>
      <c r="C341" s="87">
        <v>177</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5" customHeight="1" hidden="1">
      <c r="A342" s="66">
        <v>335</v>
      </c>
      <c r="B342" s="86" t="s">
        <v>389</v>
      </c>
      <c r="C342" s="87" t="s">
        <v>390</v>
      </c>
      <c r="D342" s="88"/>
      <c r="E342" s="88"/>
      <c r="F342" s="88"/>
      <c r="G342" s="88"/>
      <c r="H342" s="88"/>
      <c r="I342" s="88"/>
      <c r="J342" s="88"/>
      <c r="K342" s="88"/>
      <c r="L342" s="88"/>
      <c r="M342" s="88"/>
      <c r="N342" s="88"/>
      <c r="O342" s="88"/>
      <c r="P342" s="88"/>
      <c r="Q342" s="88"/>
      <c r="R342" s="88"/>
      <c r="S342" s="88"/>
      <c r="T342" s="88"/>
      <c r="U342" s="88"/>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5" customHeight="1" hidden="1">
      <c r="A343" s="85">
        <v>336</v>
      </c>
      <c r="B343" s="86" t="s">
        <v>2118</v>
      </c>
      <c r="C343" s="87">
        <v>178</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5" customHeight="1" hidden="1">
      <c r="A344" s="66">
        <v>337</v>
      </c>
      <c r="B344" s="86" t="s">
        <v>2119</v>
      </c>
      <c r="C344" s="87">
        <v>179</v>
      </c>
      <c r="D344" s="88"/>
      <c r="E344" s="88"/>
      <c r="F344" s="88"/>
      <c r="G344" s="88"/>
      <c r="H344" s="88"/>
      <c r="I344" s="88"/>
      <c r="J344" s="88"/>
      <c r="K344" s="88"/>
      <c r="L344" s="88"/>
      <c r="M344" s="88"/>
      <c r="N344" s="88"/>
      <c r="O344" s="88"/>
      <c r="P344" s="88"/>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5" customHeight="1" hidden="1">
      <c r="A345" s="85">
        <v>338</v>
      </c>
      <c r="B345" s="86" t="s">
        <v>391</v>
      </c>
      <c r="C345" s="87">
        <v>180</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5" customHeight="1" hidden="1">
      <c r="A346" s="66">
        <v>339</v>
      </c>
      <c r="B346" s="86" t="s">
        <v>1998</v>
      </c>
      <c r="C346" s="87" t="s">
        <v>1997</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5" customHeight="1" hidden="1">
      <c r="A347" s="85">
        <v>340</v>
      </c>
      <c r="B347" s="86" t="s">
        <v>392</v>
      </c>
      <c r="C347" s="87">
        <v>181</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5" customHeight="1" hidden="1">
      <c r="A348" s="66">
        <v>341</v>
      </c>
      <c r="B348" s="86" t="s">
        <v>393</v>
      </c>
      <c r="C348" s="87" t="s">
        <v>394</v>
      </c>
      <c r="D348" s="88"/>
      <c r="E348" s="88"/>
      <c r="F348" s="88"/>
      <c r="G348" s="88"/>
      <c r="H348" s="88"/>
      <c r="I348" s="88"/>
      <c r="J348" s="88"/>
      <c r="K348" s="88"/>
      <c r="L348" s="88"/>
      <c r="M348" s="88"/>
      <c r="N348" s="88"/>
      <c r="O348" s="88"/>
      <c r="P348" s="88"/>
      <c r="Q348" s="88"/>
      <c r="R348" s="88"/>
      <c r="S348" s="88"/>
      <c r="T348" s="88"/>
      <c r="U348" s="88"/>
      <c r="V348" s="88"/>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5" customHeight="1" hidden="1">
      <c r="A349" s="85">
        <v>342</v>
      </c>
      <c r="B349" s="86" t="s">
        <v>395</v>
      </c>
      <c r="C349" s="87">
        <v>182</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5" customHeight="1" hidden="1">
      <c r="A350" s="66">
        <v>343</v>
      </c>
      <c r="B350" s="86" t="s">
        <v>396</v>
      </c>
      <c r="C350" s="87">
        <v>183</v>
      </c>
      <c r="D350" s="88"/>
      <c r="E350" s="88"/>
      <c r="F350" s="88"/>
      <c r="G350" s="88"/>
      <c r="H350" s="88"/>
      <c r="I350" s="88"/>
      <c r="J350" s="88"/>
      <c r="K350" s="88"/>
      <c r="L350" s="88"/>
      <c r="M350" s="88"/>
      <c r="N350" s="88"/>
      <c r="O350" s="88"/>
      <c r="P350" s="88"/>
      <c r="Q350" s="88"/>
      <c r="R350" s="88"/>
      <c r="S350" s="88"/>
      <c r="T350" s="88"/>
      <c r="U350" s="88"/>
      <c r="V350" s="88"/>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5" customHeight="1">
      <c r="A351" s="85">
        <v>344</v>
      </c>
      <c r="B351" s="86" t="s">
        <v>2168</v>
      </c>
      <c r="C351" s="87" t="s">
        <v>2167</v>
      </c>
      <c r="D351" s="88">
        <v>3</v>
      </c>
      <c r="E351" s="88">
        <v>1</v>
      </c>
      <c r="F351" s="88"/>
      <c r="G351" s="88"/>
      <c r="H351" s="88"/>
      <c r="I351" s="88"/>
      <c r="J351" s="88">
        <v>3</v>
      </c>
      <c r="K351" s="88"/>
      <c r="L351" s="88">
        <v>2</v>
      </c>
      <c r="M351" s="88">
        <v>1</v>
      </c>
      <c r="N351" s="88"/>
      <c r="O351" s="88"/>
      <c r="P351" s="88"/>
      <c r="Q351" s="88">
        <v>1</v>
      </c>
      <c r="R351" s="88"/>
      <c r="S351" s="88"/>
      <c r="T351" s="88"/>
      <c r="U351" s="88">
        <v>3</v>
      </c>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5" customHeight="1">
      <c r="A352" s="66">
        <v>345</v>
      </c>
      <c r="B352" s="86" t="s">
        <v>2196</v>
      </c>
      <c r="C352" s="87" t="s">
        <v>2197</v>
      </c>
      <c r="D352" s="88">
        <v>1</v>
      </c>
      <c r="E352" s="88">
        <v>1</v>
      </c>
      <c r="F352" s="88"/>
      <c r="G352" s="88">
        <v>1</v>
      </c>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5" customHeight="1">
      <c r="A353" s="85">
        <v>346</v>
      </c>
      <c r="B353" s="86" t="s">
        <v>397</v>
      </c>
      <c r="C353" s="87">
        <v>184</v>
      </c>
      <c r="D353" s="88">
        <v>7</v>
      </c>
      <c r="E353" s="88">
        <v>5</v>
      </c>
      <c r="F353" s="88"/>
      <c r="G353" s="88">
        <v>1</v>
      </c>
      <c r="H353" s="88"/>
      <c r="I353" s="88"/>
      <c r="J353" s="88">
        <v>5</v>
      </c>
      <c r="K353" s="88"/>
      <c r="L353" s="88"/>
      <c r="M353" s="88">
        <v>5</v>
      </c>
      <c r="N353" s="88"/>
      <c r="O353" s="88">
        <v>4</v>
      </c>
      <c r="P353" s="88">
        <v>4</v>
      </c>
      <c r="Q353" s="88">
        <v>1</v>
      </c>
      <c r="R353" s="88"/>
      <c r="S353" s="88"/>
      <c r="T353" s="88"/>
      <c r="U353" s="88">
        <v>4</v>
      </c>
      <c r="V353" s="88">
        <v>1</v>
      </c>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5" customHeight="1" hidden="1">
      <c r="A354" s="66">
        <v>347</v>
      </c>
      <c r="B354" s="86" t="s">
        <v>398</v>
      </c>
      <c r="C354" s="87" t="s">
        <v>399</v>
      </c>
      <c r="D354" s="88"/>
      <c r="E354" s="88"/>
      <c r="F354" s="88"/>
      <c r="G354" s="88"/>
      <c r="H354" s="88"/>
      <c r="I354" s="88"/>
      <c r="J354" s="88"/>
      <c r="K354" s="88"/>
      <c r="L354" s="88"/>
      <c r="M354" s="88"/>
      <c r="N354" s="88"/>
      <c r="O354" s="88"/>
      <c r="P354" s="88"/>
      <c r="Q354" s="88"/>
      <c r="R354" s="88"/>
      <c r="S354" s="88"/>
      <c r="T354" s="88"/>
      <c r="U354" s="88"/>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5" customHeight="1" hidden="1">
      <c r="A355" s="85">
        <v>348</v>
      </c>
      <c r="B355" s="86" t="s">
        <v>400</v>
      </c>
      <c r="C355" s="87" t="s">
        <v>401</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5" customHeight="1" hidden="1">
      <c r="A356" s="66">
        <v>349</v>
      </c>
      <c r="B356" s="86" t="s">
        <v>2217</v>
      </c>
      <c r="C356" s="87" t="s">
        <v>2216</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5" customHeight="1">
      <c r="A357" s="85">
        <v>350</v>
      </c>
      <c r="B357" s="86" t="s">
        <v>2120</v>
      </c>
      <c r="C357" s="87">
        <v>185</v>
      </c>
      <c r="D357" s="88">
        <v>2</v>
      </c>
      <c r="E357" s="88">
        <v>1</v>
      </c>
      <c r="F357" s="88"/>
      <c r="G357" s="88"/>
      <c r="H357" s="88"/>
      <c r="I357" s="88"/>
      <c r="J357" s="88">
        <v>2</v>
      </c>
      <c r="K357" s="88"/>
      <c r="L357" s="88">
        <v>2</v>
      </c>
      <c r="M357" s="88"/>
      <c r="N357" s="88"/>
      <c r="O357" s="88"/>
      <c r="P357" s="88"/>
      <c r="Q357" s="88"/>
      <c r="R357" s="88"/>
      <c r="S357" s="88"/>
      <c r="T357" s="88"/>
      <c r="U357" s="88">
        <v>1</v>
      </c>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5" customHeight="1" hidden="1">
      <c r="A358" s="66">
        <v>351</v>
      </c>
      <c r="B358" s="86" t="s">
        <v>402</v>
      </c>
      <c r="C358" s="87" t="s">
        <v>403</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5" customHeight="1" hidden="1">
      <c r="A359" s="85">
        <v>352</v>
      </c>
      <c r="B359" s="86" t="s">
        <v>404</v>
      </c>
      <c r="C359" s="87" t="s">
        <v>405</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5" customHeight="1" hidden="1">
      <c r="A360" s="66">
        <v>353</v>
      </c>
      <c r="B360" s="86" t="s">
        <v>406</v>
      </c>
      <c r="C360" s="87" t="s">
        <v>407</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5" customHeight="1" hidden="1">
      <c r="A361" s="85">
        <v>354</v>
      </c>
      <c r="B361" s="86" t="s">
        <v>2121</v>
      </c>
      <c r="C361" s="87" t="s">
        <v>408</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5" customHeight="1" hidden="1">
      <c r="A362" s="66">
        <v>355</v>
      </c>
      <c r="B362" s="86" t="s">
        <v>2122</v>
      </c>
      <c r="C362" s="87" t="s">
        <v>409</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5" customHeight="1" hidden="1">
      <c r="A363" s="85">
        <v>356</v>
      </c>
      <c r="B363" s="86" t="s">
        <v>2123</v>
      </c>
      <c r="C363" s="87" t="s">
        <v>410</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5" customHeight="1" hidden="1">
      <c r="A364" s="66">
        <v>357</v>
      </c>
      <c r="B364" s="86" t="s">
        <v>2124</v>
      </c>
      <c r="C364" s="87" t="s">
        <v>411</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5" customHeight="1" hidden="1">
      <c r="A365" s="85">
        <v>358</v>
      </c>
      <c r="B365" s="86" t="s">
        <v>412</v>
      </c>
      <c r="C365" s="87" t="s">
        <v>413</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5" customHeight="1" hidden="1">
      <c r="A366" s="66">
        <v>359</v>
      </c>
      <c r="B366" s="86" t="s">
        <v>414</v>
      </c>
      <c r="C366" s="87" t="s">
        <v>415</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5" customHeight="1" hidden="1">
      <c r="A367" s="85">
        <v>360</v>
      </c>
      <c r="B367" s="86" t="s">
        <v>416</v>
      </c>
      <c r="C367" s="87" t="s">
        <v>417</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5" customHeight="1" hidden="1">
      <c r="A368" s="66">
        <v>361</v>
      </c>
      <c r="B368" s="86" t="s">
        <v>418</v>
      </c>
      <c r="C368" s="87" t="s">
        <v>419</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5" customHeight="1" hidden="1">
      <c r="A369" s="85">
        <v>362</v>
      </c>
      <c r="B369" s="86" t="s">
        <v>420</v>
      </c>
      <c r="C369" s="87" t="s">
        <v>421</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5" customHeight="1" hidden="1">
      <c r="A370" s="66">
        <v>363</v>
      </c>
      <c r="B370" s="86" t="s">
        <v>2042</v>
      </c>
      <c r="C370" s="87" t="s">
        <v>2041</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5" customHeight="1" hidden="1">
      <c r="A371" s="85">
        <v>364</v>
      </c>
      <c r="B371" s="95" t="s">
        <v>2261</v>
      </c>
      <c r="C371" s="87" t="s">
        <v>2260</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5" customHeight="1" hidden="1">
      <c r="A372" s="66">
        <v>365</v>
      </c>
      <c r="B372" s="95" t="s">
        <v>2303</v>
      </c>
      <c r="C372" s="87" t="s">
        <v>2302</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5" customHeight="1" hidden="1">
      <c r="A373" s="85">
        <v>366</v>
      </c>
      <c r="B373" s="86" t="s">
        <v>422</v>
      </c>
      <c r="C373" s="87">
        <v>186</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5" customHeight="1" hidden="1">
      <c r="A374" s="66">
        <v>367</v>
      </c>
      <c r="B374" s="86" t="s">
        <v>423</v>
      </c>
      <c r="C374" s="87" t="s">
        <v>424</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5" customHeight="1" hidden="1">
      <c r="A375" s="85">
        <v>368</v>
      </c>
      <c r="B375" s="86" t="s">
        <v>425</v>
      </c>
      <c r="C375" s="87" t="s">
        <v>426</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5" customHeight="1" hidden="1">
      <c r="A376" s="66">
        <v>369</v>
      </c>
      <c r="B376" s="86" t="s">
        <v>427</v>
      </c>
      <c r="C376" s="87" t="s">
        <v>428</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5" customHeight="1" hidden="1">
      <c r="A377" s="85">
        <v>370</v>
      </c>
      <c r="B377" s="86" t="s">
        <v>425</v>
      </c>
      <c r="C377" s="87" t="s">
        <v>429</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5" customHeight="1" hidden="1">
      <c r="A378" s="66">
        <v>371</v>
      </c>
      <c r="B378" s="86" t="s">
        <v>430</v>
      </c>
      <c r="C378" s="87" t="s">
        <v>431</v>
      </c>
      <c r="D378" s="88"/>
      <c r="E378" s="88"/>
      <c r="F378" s="88"/>
      <c r="G378" s="88"/>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5" customHeight="1" hidden="1">
      <c r="A379" s="85">
        <v>372</v>
      </c>
      <c r="B379" s="86" t="s">
        <v>432</v>
      </c>
      <c r="C379" s="87" t="s">
        <v>433</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5" customHeight="1" hidden="1">
      <c r="A380" s="66">
        <v>373</v>
      </c>
      <c r="B380" s="86" t="s">
        <v>434</v>
      </c>
      <c r="C380" s="87" t="s">
        <v>435</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5" customHeight="1" hidden="1">
      <c r="A381" s="85">
        <v>374</v>
      </c>
      <c r="B381" s="86" t="s">
        <v>2219</v>
      </c>
      <c r="C381" s="87" t="s">
        <v>2218</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5" customHeight="1">
      <c r="A382" s="66">
        <v>375</v>
      </c>
      <c r="B382" s="86" t="s">
        <v>436</v>
      </c>
      <c r="C382" s="87">
        <v>187</v>
      </c>
      <c r="D382" s="88">
        <v>1</v>
      </c>
      <c r="E382" s="88">
        <v>1</v>
      </c>
      <c r="F382" s="88"/>
      <c r="G382" s="88"/>
      <c r="H382" s="88"/>
      <c r="I382" s="88"/>
      <c r="J382" s="88">
        <v>1</v>
      </c>
      <c r="K382" s="88"/>
      <c r="L382" s="88">
        <v>1</v>
      </c>
      <c r="M382" s="88"/>
      <c r="N382" s="88"/>
      <c r="O382" s="88"/>
      <c r="P382" s="88"/>
      <c r="Q382" s="88"/>
      <c r="R382" s="88"/>
      <c r="S382" s="88"/>
      <c r="T382" s="88"/>
      <c r="U382" s="88">
        <v>1</v>
      </c>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5" customHeight="1" hidden="1">
      <c r="A383" s="85">
        <v>376</v>
      </c>
      <c r="B383" s="95" t="s">
        <v>2125</v>
      </c>
      <c r="C383" s="87">
        <v>188</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5" customHeight="1" hidden="1">
      <c r="A384" s="66">
        <v>377</v>
      </c>
      <c r="B384" s="86" t="s">
        <v>437</v>
      </c>
      <c r="C384" s="87" t="s">
        <v>438</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5" customHeight="1" hidden="1">
      <c r="A385" s="85">
        <v>378</v>
      </c>
      <c r="B385" s="86" t="s">
        <v>2126</v>
      </c>
      <c r="C385" s="87" t="s">
        <v>439</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5" customHeight="1" hidden="1">
      <c r="A386" s="66">
        <v>379</v>
      </c>
      <c r="B386" s="86" t="s">
        <v>2127</v>
      </c>
      <c r="C386" s="87" t="s">
        <v>440</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5" customHeight="1" hidden="1">
      <c r="A387" s="85">
        <v>380</v>
      </c>
      <c r="B387" s="86" t="s">
        <v>2128</v>
      </c>
      <c r="C387" s="87" t="s">
        <v>441</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5" customHeight="1" hidden="1">
      <c r="A388" s="66">
        <v>381</v>
      </c>
      <c r="B388" s="86" t="s">
        <v>442</v>
      </c>
      <c r="C388" s="87" t="s">
        <v>443</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5" customHeight="1" hidden="1">
      <c r="A389" s="85">
        <v>382</v>
      </c>
      <c r="B389" s="86" t="s">
        <v>2255</v>
      </c>
      <c r="C389" s="87" t="s">
        <v>444</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5" customHeight="1" hidden="1">
      <c r="A390" s="66">
        <v>383</v>
      </c>
      <c r="B390" s="86" t="s">
        <v>2129</v>
      </c>
      <c r="C390" s="87" t="s">
        <v>445</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5" customHeight="1" hidden="1">
      <c r="A391" s="85">
        <v>384</v>
      </c>
      <c r="B391" s="86" t="s">
        <v>2264</v>
      </c>
      <c r="C391" s="87" t="s">
        <v>446</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5" customHeight="1" hidden="1">
      <c r="A392" s="66">
        <v>385</v>
      </c>
      <c r="B392" s="86" t="s">
        <v>2081</v>
      </c>
      <c r="C392" s="87" t="s">
        <v>447</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5" customHeight="1" hidden="1">
      <c r="A393" s="85">
        <v>386</v>
      </c>
      <c r="B393" s="86" t="s">
        <v>2130</v>
      </c>
      <c r="C393" s="87" t="s">
        <v>448</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5" customHeight="1" hidden="1">
      <c r="A394" s="66">
        <v>387</v>
      </c>
      <c r="B394" s="86" t="s">
        <v>2131</v>
      </c>
      <c r="C394" s="87" t="s">
        <v>449</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5" customHeight="1" hidden="1">
      <c r="A395" s="85">
        <v>388</v>
      </c>
      <c r="B395" s="86" t="s">
        <v>450</v>
      </c>
      <c r="C395" s="87" t="s">
        <v>451</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5" customHeight="1" hidden="1">
      <c r="A396" s="66">
        <v>389</v>
      </c>
      <c r="B396" s="86" t="s">
        <v>452</v>
      </c>
      <c r="C396" s="87" t="s">
        <v>453</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5" customHeight="1" hidden="1">
      <c r="A397" s="85">
        <v>390</v>
      </c>
      <c r="B397" s="86" t="s">
        <v>2132</v>
      </c>
      <c r="C397" s="87" t="s">
        <v>454</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5" customHeight="1" hidden="1">
      <c r="A398" s="66">
        <v>391</v>
      </c>
      <c r="B398" s="86" t="s">
        <v>455</v>
      </c>
      <c r="C398" s="87" t="s">
        <v>456</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5" customHeight="1" hidden="1">
      <c r="A399" s="85">
        <v>392</v>
      </c>
      <c r="B399" s="86" t="s">
        <v>2133</v>
      </c>
      <c r="C399" s="87" t="s">
        <v>457</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5" customHeight="1" hidden="1">
      <c r="A400" s="66">
        <v>393</v>
      </c>
      <c r="B400" s="86" t="s">
        <v>2134</v>
      </c>
      <c r="C400" s="87" t="s">
        <v>458</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5" customHeight="1" hidden="1">
      <c r="A401" s="85">
        <v>394</v>
      </c>
      <c r="B401" s="86" t="s">
        <v>459</v>
      </c>
      <c r="C401" s="87" t="s">
        <v>460</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5" customHeight="1" hidden="1">
      <c r="A402" s="66">
        <v>395</v>
      </c>
      <c r="B402" s="86" t="s">
        <v>2068</v>
      </c>
      <c r="C402" s="87" t="s">
        <v>461</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5" customHeight="1" hidden="1">
      <c r="A403" s="85">
        <v>396</v>
      </c>
      <c r="B403" s="86" t="s">
        <v>2135</v>
      </c>
      <c r="C403" s="87" t="s">
        <v>462</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5" customHeight="1" hidden="1">
      <c r="A404" s="66">
        <v>397</v>
      </c>
      <c r="B404" s="86" t="s">
        <v>2136</v>
      </c>
      <c r="C404" s="87" t="s">
        <v>463</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5" customHeight="1" hidden="1">
      <c r="A405" s="85">
        <v>398</v>
      </c>
      <c r="B405" s="86" t="s">
        <v>464</v>
      </c>
      <c r="C405" s="87" t="s">
        <v>465</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5" customHeight="1" hidden="1">
      <c r="A406" s="66">
        <v>399</v>
      </c>
      <c r="B406" s="86" t="s">
        <v>2137</v>
      </c>
      <c r="C406" s="87" t="s">
        <v>466</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5" customHeight="1" hidden="1">
      <c r="A407" s="85">
        <v>400</v>
      </c>
      <c r="B407" s="86" t="s">
        <v>425</v>
      </c>
      <c r="C407" s="87" t="s">
        <v>467</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5" customHeight="1" hidden="1">
      <c r="A408" s="66">
        <v>401</v>
      </c>
      <c r="B408" s="86" t="s">
        <v>2138</v>
      </c>
      <c r="C408" s="87" t="s">
        <v>468</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5" customHeight="1" hidden="1">
      <c r="A409" s="85">
        <v>402</v>
      </c>
      <c r="B409" s="86" t="s">
        <v>2139</v>
      </c>
      <c r="C409" s="87" t="s">
        <v>469</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5" customHeight="1" hidden="1">
      <c r="A410" s="66">
        <v>403</v>
      </c>
      <c r="B410" s="86" t="s">
        <v>2140</v>
      </c>
      <c r="C410" s="87" t="s">
        <v>470</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5" customHeight="1" hidden="1">
      <c r="A411" s="85">
        <v>404</v>
      </c>
      <c r="B411" s="86" t="s">
        <v>2069</v>
      </c>
      <c r="C411" s="87" t="s">
        <v>471</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5" customHeight="1" hidden="1">
      <c r="A412" s="66">
        <v>405</v>
      </c>
      <c r="B412" s="86" t="s">
        <v>2141</v>
      </c>
      <c r="C412" s="87" t="s">
        <v>472</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5" customHeight="1" hidden="1">
      <c r="A413" s="85">
        <v>406</v>
      </c>
      <c r="B413" s="86" t="s">
        <v>2142</v>
      </c>
      <c r="C413" s="87" t="s">
        <v>473</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5" customHeight="1" hidden="1">
      <c r="A414" s="66">
        <v>407</v>
      </c>
      <c r="B414" s="86" t="s">
        <v>474</v>
      </c>
      <c r="C414" s="87" t="s">
        <v>475</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5" customHeight="1" hidden="1">
      <c r="A415" s="85">
        <v>408</v>
      </c>
      <c r="B415" s="86" t="s">
        <v>2156</v>
      </c>
      <c r="C415" s="87" t="s">
        <v>476</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5" customHeight="1" hidden="1">
      <c r="A416" s="66">
        <v>409</v>
      </c>
      <c r="B416" s="86" t="s">
        <v>477</v>
      </c>
      <c r="C416" s="87" t="s">
        <v>478</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5" customHeight="1" hidden="1">
      <c r="A417" s="85">
        <v>410</v>
      </c>
      <c r="B417" s="86" t="s">
        <v>479</v>
      </c>
      <c r="C417" s="87" t="s">
        <v>480</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5" customHeight="1" hidden="1">
      <c r="A418" s="66">
        <v>411</v>
      </c>
      <c r="B418" s="86" t="s">
        <v>2143</v>
      </c>
      <c r="C418" s="87" t="s">
        <v>481</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5" customHeight="1" hidden="1">
      <c r="A419" s="85">
        <v>412</v>
      </c>
      <c r="B419" s="86" t="s">
        <v>2157</v>
      </c>
      <c r="C419" s="87" t="s">
        <v>482</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5" customHeight="1" hidden="1">
      <c r="A420" s="66">
        <v>413</v>
      </c>
      <c r="B420" s="86" t="s">
        <v>2144</v>
      </c>
      <c r="C420" s="87" t="s">
        <v>483</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5" customHeight="1" hidden="1">
      <c r="A421" s="85">
        <v>414</v>
      </c>
      <c r="B421" s="86" t="s">
        <v>484</v>
      </c>
      <c r="C421" s="87" t="s">
        <v>485</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5" customHeight="1" hidden="1">
      <c r="A422" s="66">
        <v>415</v>
      </c>
      <c r="B422" s="86" t="s">
        <v>486</v>
      </c>
      <c r="C422" s="87" t="s">
        <v>487</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5" customHeight="1" hidden="1">
      <c r="A423" s="85">
        <v>416</v>
      </c>
      <c r="B423" s="86" t="s">
        <v>2145</v>
      </c>
      <c r="C423" s="87" t="s">
        <v>488</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5" customHeight="1" hidden="1">
      <c r="A424" s="66">
        <v>417</v>
      </c>
      <c r="B424" s="86" t="s">
        <v>489</v>
      </c>
      <c r="C424" s="87" t="s">
        <v>490</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5" customHeight="1" hidden="1">
      <c r="A425" s="85">
        <v>418</v>
      </c>
      <c r="B425" s="86" t="s">
        <v>2062</v>
      </c>
      <c r="C425" s="87" t="s">
        <v>491</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5" customHeight="1" hidden="1">
      <c r="A426" s="66">
        <v>419</v>
      </c>
      <c r="B426" s="86" t="s">
        <v>425</v>
      </c>
      <c r="C426" s="87" t="s">
        <v>2007</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5" customHeight="1" hidden="1">
      <c r="A427" s="85">
        <v>420</v>
      </c>
      <c r="B427" s="86" t="s">
        <v>2159</v>
      </c>
      <c r="C427" s="87" t="s">
        <v>2008</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5" customHeight="1" hidden="1">
      <c r="A428" s="66">
        <v>421</v>
      </c>
      <c r="B428" s="92" t="s">
        <v>2059</v>
      </c>
      <c r="C428" s="87" t="s">
        <v>2060</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5" customHeight="1" hidden="1">
      <c r="A429" s="85">
        <v>422</v>
      </c>
      <c r="B429" s="92" t="s">
        <v>2070</v>
      </c>
      <c r="C429" s="87" t="s">
        <v>2071</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5" customHeight="1" hidden="1">
      <c r="A430" s="66">
        <v>423</v>
      </c>
      <c r="B430" s="92" t="s">
        <v>2076</v>
      </c>
      <c r="C430" s="87" t="s">
        <v>2077</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5" customHeight="1" hidden="1">
      <c r="A431" s="85">
        <v>424</v>
      </c>
      <c r="B431" s="92" t="s">
        <v>2198</v>
      </c>
      <c r="C431" s="87" t="s">
        <v>2199</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5" customHeight="1" hidden="1">
      <c r="A432" s="66">
        <v>425</v>
      </c>
      <c r="B432" s="92" t="s">
        <v>2200</v>
      </c>
      <c r="C432" s="87" t="s">
        <v>2201</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5" customHeight="1" hidden="1">
      <c r="A433" s="85">
        <v>426</v>
      </c>
      <c r="B433" s="92" t="s">
        <v>2202</v>
      </c>
      <c r="C433" s="87" t="s">
        <v>2203</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5" customHeight="1" hidden="1">
      <c r="A434" s="66">
        <v>427</v>
      </c>
      <c r="B434" s="92" t="s">
        <v>2292</v>
      </c>
      <c r="C434" s="87" t="s">
        <v>2290</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5" customHeight="1" hidden="1">
      <c r="A435" s="85">
        <v>428</v>
      </c>
      <c r="B435" s="92" t="s">
        <v>2293</v>
      </c>
      <c r="C435" s="87" t="s">
        <v>2291</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5" customHeight="1" hidden="1">
      <c r="A436" s="66">
        <v>429</v>
      </c>
      <c r="B436" s="92" t="s">
        <v>2237</v>
      </c>
      <c r="C436" s="87" t="s">
        <v>2235</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5" customHeight="1" hidden="1">
      <c r="A437" s="85">
        <v>430</v>
      </c>
      <c r="B437" s="92" t="s">
        <v>2238</v>
      </c>
      <c r="C437" s="87" t="s">
        <v>2236</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5" customHeight="1" hidden="1">
      <c r="A438" s="66">
        <v>431</v>
      </c>
      <c r="B438" s="92" t="s">
        <v>2277</v>
      </c>
      <c r="C438" s="87" t="s">
        <v>2276</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5" customHeight="1" hidden="1">
      <c r="A439" s="85">
        <v>432</v>
      </c>
      <c r="B439" s="92" t="s">
        <v>2281</v>
      </c>
      <c r="C439" s="87" t="s">
        <v>2280</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5" customHeight="1" hidden="1">
      <c r="A440" s="66">
        <v>433</v>
      </c>
      <c r="B440" s="86" t="s">
        <v>492</v>
      </c>
      <c r="C440" s="87">
        <v>189</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5" customHeight="1" hidden="1">
      <c r="A441" s="85">
        <v>434</v>
      </c>
      <c r="B441" s="86" t="s">
        <v>493</v>
      </c>
      <c r="C441" s="87" t="s">
        <v>494</v>
      </c>
      <c r="D441" s="88"/>
      <c r="E441" s="88"/>
      <c r="F441" s="88"/>
      <c r="G441" s="88"/>
      <c r="H441" s="88"/>
      <c r="I441" s="88"/>
      <c r="J441" s="88"/>
      <c r="K441" s="88"/>
      <c r="L441" s="88"/>
      <c r="M441" s="88"/>
      <c r="N441" s="88"/>
      <c r="O441" s="88"/>
      <c r="P441" s="88"/>
      <c r="Q441" s="88"/>
      <c r="R441" s="88"/>
      <c r="S441" s="88"/>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5" customHeight="1" hidden="1">
      <c r="A442" s="66">
        <v>435</v>
      </c>
      <c r="B442" s="86" t="s">
        <v>495</v>
      </c>
      <c r="C442" s="87" t="s">
        <v>496</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5" customHeight="1" hidden="1">
      <c r="A443" s="85">
        <v>436</v>
      </c>
      <c r="B443" s="86" t="s">
        <v>497</v>
      </c>
      <c r="C443" s="87" t="s">
        <v>498</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5" customHeight="1">
      <c r="A444" s="66">
        <v>437</v>
      </c>
      <c r="B444" s="86" t="s">
        <v>499</v>
      </c>
      <c r="C444" s="87">
        <v>190</v>
      </c>
      <c r="D444" s="88">
        <v>1</v>
      </c>
      <c r="E444" s="88">
        <v>1</v>
      </c>
      <c r="F444" s="88"/>
      <c r="G444" s="88"/>
      <c r="H444" s="88"/>
      <c r="I444" s="88"/>
      <c r="J444" s="88">
        <v>1</v>
      </c>
      <c r="K444" s="88"/>
      <c r="L444" s="88"/>
      <c r="M444" s="88"/>
      <c r="N444" s="88"/>
      <c r="O444" s="88"/>
      <c r="P444" s="88"/>
      <c r="Q444" s="88"/>
      <c r="R444" s="88"/>
      <c r="S444" s="88">
        <v>1</v>
      </c>
      <c r="T444" s="88"/>
      <c r="U444" s="88">
        <v>1</v>
      </c>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5" customHeight="1" hidden="1">
      <c r="A445" s="85">
        <v>438</v>
      </c>
      <c r="B445" s="86" t="s">
        <v>2146</v>
      </c>
      <c r="C445" s="87">
        <v>191</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5" customHeight="1" hidden="1">
      <c r="A446" s="66">
        <v>439</v>
      </c>
      <c r="B446" s="86" t="s">
        <v>2147</v>
      </c>
      <c r="C446" s="87">
        <v>192</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5" customHeight="1" hidden="1">
      <c r="A447" s="85">
        <v>440</v>
      </c>
      <c r="B447" s="86" t="s">
        <v>500</v>
      </c>
      <c r="C447" s="87">
        <v>193</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5" customHeight="1" hidden="1">
      <c r="A448" s="66">
        <v>441</v>
      </c>
      <c r="B448" s="86" t="s">
        <v>501</v>
      </c>
      <c r="C448" s="87">
        <v>194</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5" customHeight="1" hidden="1">
      <c r="A449" s="85">
        <v>442</v>
      </c>
      <c r="B449" s="86" t="s">
        <v>502</v>
      </c>
      <c r="C449" s="87">
        <v>195</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5" customHeight="1" hidden="1">
      <c r="A450" s="66">
        <v>443</v>
      </c>
      <c r="B450" s="86" t="s">
        <v>503</v>
      </c>
      <c r="C450" s="87" t="s">
        <v>504</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5" customHeight="1" hidden="1">
      <c r="A451" s="85">
        <v>444</v>
      </c>
      <c r="B451" s="86" t="s">
        <v>505</v>
      </c>
      <c r="C451" s="87" t="s">
        <v>506</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5" customHeight="1" hidden="1">
      <c r="A452" s="66">
        <v>445</v>
      </c>
      <c r="B452" s="86" t="s">
        <v>507</v>
      </c>
      <c r="C452" s="87" t="s">
        <v>508</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5" customHeight="1" hidden="1">
      <c r="A453" s="85">
        <v>446</v>
      </c>
      <c r="B453" s="86" t="s">
        <v>509</v>
      </c>
      <c r="C453" s="87" t="s">
        <v>510</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5" customHeight="1" hidden="1">
      <c r="A454" s="66">
        <v>447</v>
      </c>
      <c r="B454" s="86" t="s">
        <v>2148</v>
      </c>
      <c r="C454" s="87" t="s">
        <v>511</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5" customHeight="1" hidden="1">
      <c r="A455" s="85">
        <v>448</v>
      </c>
      <c r="B455" s="86" t="s">
        <v>512</v>
      </c>
      <c r="C455" s="87" t="s">
        <v>513</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5" customHeight="1" hidden="1">
      <c r="A456" s="66">
        <v>449</v>
      </c>
      <c r="B456" s="86" t="s">
        <v>514</v>
      </c>
      <c r="C456" s="87">
        <v>196</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5" customHeight="1" hidden="1">
      <c r="A457" s="85">
        <v>450</v>
      </c>
      <c r="B457" s="86" t="s">
        <v>2080</v>
      </c>
      <c r="C457" s="87">
        <v>197</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5" customHeight="1" hidden="1">
      <c r="A458" s="66">
        <v>451</v>
      </c>
      <c r="B458" s="86" t="s">
        <v>515</v>
      </c>
      <c r="C458" s="87">
        <v>198</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5" customHeight="1" hidden="1">
      <c r="A459" s="85">
        <v>452</v>
      </c>
      <c r="B459" s="86" t="s">
        <v>516</v>
      </c>
      <c r="C459" s="87">
        <v>199</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5" customHeight="1" hidden="1">
      <c r="A460" s="66">
        <v>453</v>
      </c>
      <c r="B460" s="86" t="s">
        <v>517</v>
      </c>
      <c r="C460" s="87">
        <v>200</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5" customHeight="1" hidden="1">
      <c r="A461" s="85">
        <v>454</v>
      </c>
      <c r="B461" s="86" t="s">
        <v>518</v>
      </c>
      <c r="C461" s="87">
        <v>201</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5" customHeight="1" hidden="1">
      <c r="A462" s="66">
        <v>455</v>
      </c>
      <c r="B462" s="86" t="s">
        <v>2149</v>
      </c>
      <c r="C462" s="87">
        <v>202</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5" customHeight="1" hidden="1">
      <c r="A463" s="85">
        <v>456</v>
      </c>
      <c r="B463" s="86" t="s">
        <v>519</v>
      </c>
      <c r="C463" s="87">
        <v>203</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5" customHeight="1" hidden="1">
      <c r="A464" s="66">
        <v>457</v>
      </c>
      <c r="B464" s="86" t="s">
        <v>2170</v>
      </c>
      <c r="C464" s="87" t="s">
        <v>2169</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5" customHeight="1" hidden="1">
      <c r="A465" s="85">
        <v>458</v>
      </c>
      <c r="B465" s="86" t="s">
        <v>520</v>
      </c>
      <c r="C465" s="87">
        <v>204</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5" customHeight="1" hidden="1">
      <c r="A466" s="66">
        <v>459</v>
      </c>
      <c r="B466" s="86" t="s">
        <v>521</v>
      </c>
      <c r="C466" s="87" t="s">
        <v>522</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5" customHeight="1" hidden="1">
      <c r="A467" s="85">
        <v>460</v>
      </c>
      <c r="B467" s="86" t="s">
        <v>2016</v>
      </c>
      <c r="C467" s="87" t="s">
        <v>2015</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5" customHeight="1" hidden="1">
      <c r="A468" s="66">
        <v>461</v>
      </c>
      <c r="B468" s="86" t="s">
        <v>2072</v>
      </c>
      <c r="C468" s="87" t="s">
        <v>2073</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5" customHeight="1" hidden="1">
      <c r="A469" s="85">
        <v>462</v>
      </c>
      <c r="B469" s="86" t="s">
        <v>2172</v>
      </c>
      <c r="C469" s="87" t="s">
        <v>2171</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5" customHeight="1" hidden="1">
      <c r="A470" s="66">
        <v>463</v>
      </c>
      <c r="B470" s="86" t="s">
        <v>523</v>
      </c>
      <c r="C470" s="87">
        <v>205</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5" customHeight="1" hidden="1">
      <c r="A471" s="85">
        <v>464</v>
      </c>
      <c r="B471" s="86" t="s">
        <v>524</v>
      </c>
      <c r="C471" s="87">
        <v>206</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5" customHeight="1" hidden="1">
      <c r="A472" s="66">
        <v>465</v>
      </c>
      <c r="B472" s="86" t="s">
        <v>525</v>
      </c>
      <c r="C472" s="87" t="s">
        <v>526</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5" customHeight="1" hidden="1">
      <c r="A473" s="85">
        <v>466</v>
      </c>
      <c r="B473" s="86" t="s">
        <v>527</v>
      </c>
      <c r="C473" s="87">
        <v>207</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5" customHeight="1" hidden="1">
      <c r="A474" s="66">
        <v>467</v>
      </c>
      <c r="B474" s="86" t="s">
        <v>2265</v>
      </c>
      <c r="C474" s="87">
        <v>210</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5" customHeight="1" hidden="1">
      <c r="A475" s="85">
        <v>468</v>
      </c>
      <c r="B475" s="86" t="s">
        <v>528</v>
      </c>
      <c r="C475" s="87" t="s">
        <v>529</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5" customHeight="1" hidden="1">
      <c r="A476" s="66">
        <v>469</v>
      </c>
      <c r="B476" s="86" t="s">
        <v>2266</v>
      </c>
      <c r="C476" s="87">
        <v>211</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5" customHeight="1" hidden="1">
      <c r="A477" s="85">
        <v>470</v>
      </c>
      <c r="B477" s="86" t="s">
        <v>530</v>
      </c>
      <c r="C477" s="87" t="s">
        <v>531</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5" customHeight="1" hidden="1">
      <c r="A478" s="66">
        <v>471</v>
      </c>
      <c r="B478" s="86" t="s">
        <v>532</v>
      </c>
      <c r="C478" s="87" t="s">
        <v>533</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5" customHeight="1" hidden="1">
      <c r="A479" s="85">
        <v>472</v>
      </c>
      <c r="B479" s="86" t="s">
        <v>534</v>
      </c>
      <c r="C479" s="87" t="s">
        <v>535</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5" customHeight="1" hidden="1">
      <c r="A480" s="66">
        <v>473</v>
      </c>
      <c r="B480" s="86" t="s">
        <v>536</v>
      </c>
      <c r="C480" s="87" t="s">
        <v>537</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5" customHeight="1" hidden="1">
      <c r="A481" s="85">
        <v>474</v>
      </c>
      <c r="B481" s="86" t="s">
        <v>538</v>
      </c>
      <c r="C481" s="87" t="s">
        <v>539</v>
      </c>
      <c r="D481" s="88"/>
      <c r="E481" s="88"/>
      <c r="F481" s="88"/>
      <c r="G481" s="88"/>
      <c r="H481" s="88"/>
      <c r="I481" s="88"/>
      <c r="J481" s="88"/>
      <c r="K481" s="88"/>
      <c r="L481" s="88"/>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5" customHeight="1" hidden="1">
      <c r="A482" s="66">
        <v>475</v>
      </c>
      <c r="B482" s="86" t="s">
        <v>540</v>
      </c>
      <c r="C482" s="87" t="s">
        <v>541</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5" customHeight="1" hidden="1">
      <c r="A483" s="85">
        <v>476</v>
      </c>
      <c r="B483" s="86" t="s">
        <v>542</v>
      </c>
      <c r="C483" s="87" t="s">
        <v>543</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5" customHeight="1" hidden="1">
      <c r="A484" s="66">
        <v>477</v>
      </c>
      <c r="B484" s="86" t="s">
        <v>544</v>
      </c>
      <c r="C484" s="87" t="s">
        <v>545</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5" customHeight="1">
      <c r="A485" s="85">
        <v>478</v>
      </c>
      <c r="B485" s="86" t="s">
        <v>2150</v>
      </c>
      <c r="C485" s="87" t="s">
        <v>546</v>
      </c>
      <c r="D485" s="88">
        <v>2</v>
      </c>
      <c r="E485" s="88">
        <v>2</v>
      </c>
      <c r="F485" s="88"/>
      <c r="G485" s="88"/>
      <c r="H485" s="88"/>
      <c r="I485" s="88"/>
      <c r="J485" s="88">
        <v>2</v>
      </c>
      <c r="K485" s="88"/>
      <c r="L485" s="88">
        <v>1</v>
      </c>
      <c r="M485" s="88">
        <v>1</v>
      </c>
      <c r="N485" s="88"/>
      <c r="O485" s="88">
        <v>1</v>
      </c>
      <c r="P485" s="88">
        <v>1</v>
      </c>
      <c r="Q485" s="88"/>
      <c r="R485" s="88"/>
      <c r="S485" s="88"/>
      <c r="T485" s="88"/>
      <c r="U485" s="88">
        <v>2</v>
      </c>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5" customHeight="1" hidden="1">
      <c r="A486" s="66">
        <v>479</v>
      </c>
      <c r="B486" s="86" t="s">
        <v>547</v>
      </c>
      <c r="C486" s="87" t="s">
        <v>548</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5" customHeight="1" hidden="1">
      <c r="A487" s="85">
        <v>480</v>
      </c>
      <c r="B487" s="86" t="s">
        <v>2151</v>
      </c>
      <c r="C487" s="87" t="s">
        <v>549</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5" customHeight="1" hidden="1">
      <c r="A488" s="66">
        <v>481</v>
      </c>
      <c r="B488" s="86" t="s">
        <v>550</v>
      </c>
      <c r="C488" s="87" t="s">
        <v>551</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5" customHeight="1" hidden="1">
      <c r="A489" s="85">
        <v>482</v>
      </c>
      <c r="B489" s="86" t="s">
        <v>2152</v>
      </c>
      <c r="C489" s="87" t="s">
        <v>552</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5" customHeight="1" hidden="1">
      <c r="A490" s="66">
        <v>483</v>
      </c>
      <c r="B490" s="86" t="s">
        <v>2153</v>
      </c>
      <c r="C490" s="87" t="s">
        <v>553</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5" customHeight="1" hidden="1">
      <c r="A491" s="85">
        <v>484</v>
      </c>
      <c r="B491" s="86" t="s">
        <v>2154</v>
      </c>
      <c r="C491" s="87" t="s">
        <v>554</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5" customHeight="1" hidden="1">
      <c r="A492" s="66">
        <v>485</v>
      </c>
      <c r="B492" s="86" t="s">
        <v>2248</v>
      </c>
      <c r="C492" s="87" t="s">
        <v>555</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5" customHeight="1" hidden="1">
      <c r="A493" s="85">
        <v>486</v>
      </c>
      <c r="B493" s="86" t="s">
        <v>556</v>
      </c>
      <c r="C493" s="87" t="s">
        <v>557</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5" customHeight="1" hidden="1">
      <c r="A494" s="66">
        <v>487</v>
      </c>
      <c r="B494" s="86" t="s">
        <v>558</v>
      </c>
      <c r="C494" s="87" t="s">
        <v>559</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5" customHeight="1" hidden="1">
      <c r="A495" s="85">
        <v>488</v>
      </c>
      <c r="B495" s="86" t="s">
        <v>560</v>
      </c>
      <c r="C495" s="87" t="s">
        <v>561</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5" customHeight="1" hidden="1">
      <c r="A496" s="66">
        <v>489</v>
      </c>
      <c r="B496" s="86" t="s">
        <v>562</v>
      </c>
      <c r="C496" s="87" t="s">
        <v>563</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5" customHeight="1" hidden="1">
      <c r="A497" s="85">
        <v>490</v>
      </c>
      <c r="B497" s="86" t="s">
        <v>2247</v>
      </c>
      <c r="C497" s="87" t="s">
        <v>564</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5" customHeight="1" hidden="1">
      <c r="A498" s="66">
        <v>491</v>
      </c>
      <c r="B498" s="86" t="s">
        <v>565</v>
      </c>
      <c r="C498" s="87" t="s">
        <v>566</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5" customHeight="1" hidden="1">
      <c r="A499" s="85">
        <v>492</v>
      </c>
      <c r="B499" s="86" t="s">
        <v>567</v>
      </c>
      <c r="C499" s="87" t="s">
        <v>568</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5" customHeight="1" hidden="1">
      <c r="A500" s="66">
        <v>493</v>
      </c>
      <c r="B500" s="86" t="s">
        <v>569</v>
      </c>
      <c r="C500" s="87" t="s">
        <v>570</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5" customHeight="1" hidden="1">
      <c r="A501" s="85">
        <v>494</v>
      </c>
      <c r="B501" s="86" t="s">
        <v>571</v>
      </c>
      <c r="C501" s="87" t="s">
        <v>572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5" customHeight="1" hidden="1">
      <c r="A502" s="66">
        <v>495</v>
      </c>
      <c r="B502" s="86" t="s">
        <v>573</v>
      </c>
      <c r="C502" s="87" t="s">
        <v>574</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5" customHeight="1" hidden="1">
      <c r="A503" s="85">
        <v>496</v>
      </c>
      <c r="B503" s="86" t="s">
        <v>2078</v>
      </c>
      <c r="C503" s="87" t="s">
        <v>2079</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5" customHeight="1" hidden="1">
      <c r="A504" s="66">
        <v>497</v>
      </c>
      <c r="B504" s="86" t="s">
        <v>2244</v>
      </c>
      <c r="C504" s="87" t="s">
        <v>2241</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5" customHeight="1" hidden="1">
      <c r="A505" s="85">
        <v>498</v>
      </c>
      <c r="B505" s="86" t="s">
        <v>2245</v>
      </c>
      <c r="C505" s="87" t="s">
        <v>2242</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5" customHeight="1" hidden="1">
      <c r="A506" s="66">
        <v>499</v>
      </c>
      <c r="B506" s="86" t="s">
        <v>2246</v>
      </c>
      <c r="C506" s="87" t="s">
        <v>2243</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5" customHeight="1" hidden="1">
      <c r="A507" s="85">
        <v>500</v>
      </c>
      <c r="B507" s="86" t="s">
        <v>575</v>
      </c>
      <c r="C507" s="87" t="s">
        <v>576</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5" customHeight="1" hidden="1">
      <c r="A508" s="66">
        <v>501</v>
      </c>
      <c r="B508" s="86" t="s">
        <v>575</v>
      </c>
      <c r="C508" s="87" t="s">
        <v>577</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5" customHeight="1" hidden="1">
      <c r="A509" s="85">
        <v>502</v>
      </c>
      <c r="B509" s="86" t="s">
        <v>575</v>
      </c>
      <c r="C509" s="87" t="s">
        <v>578</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5" customHeight="1" hidden="1">
      <c r="A510" s="66">
        <v>503</v>
      </c>
      <c r="B510" s="86" t="s">
        <v>575</v>
      </c>
      <c r="C510" s="87" t="s">
        <v>579</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5" customHeight="1" hidden="1">
      <c r="A511" s="85">
        <v>504</v>
      </c>
      <c r="B511" s="86" t="s">
        <v>575</v>
      </c>
      <c r="C511" s="87" t="s">
        <v>580</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5" customHeight="1" hidden="1">
      <c r="A512" s="66">
        <v>505</v>
      </c>
      <c r="B512" s="86" t="s">
        <v>575</v>
      </c>
      <c r="C512" s="87" t="s">
        <v>581</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5" customHeight="1" hidden="1">
      <c r="A513" s="85">
        <v>506</v>
      </c>
      <c r="B513" s="86" t="s">
        <v>575</v>
      </c>
      <c r="C513" s="87" t="s">
        <v>582</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5" customHeight="1" hidden="1">
      <c r="A514" s="66">
        <v>507</v>
      </c>
      <c r="B514" s="86" t="s">
        <v>575</v>
      </c>
      <c r="C514" s="87" t="s">
        <v>583</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5" customHeight="1" hidden="1">
      <c r="A515" s="85">
        <v>508</v>
      </c>
      <c r="B515" s="86" t="s">
        <v>584</v>
      </c>
      <c r="C515" s="87" t="s">
        <v>585</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5" customHeight="1" hidden="1">
      <c r="A516" s="66">
        <v>509</v>
      </c>
      <c r="B516" s="86" t="s">
        <v>584</v>
      </c>
      <c r="C516" s="87" t="s">
        <v>586</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5" customHeight="1" hidden="1">
      <c r="A517" s="85">
        <v>510</v>
      </c>
      <c r="B517" s="86" t="s">
        <v>584</v>
      </c>
      <c r="C517" s="87" t="s">
        <v>587</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5" customHeight="1" hidden="1">
      <c r="A518" s="66">
        <v>511</v>
      </c>
      <c r="B518" s="86" t="s">
        <v>584</v>
      </c>
      <c r="C518" s="87" t="s">
        <v>588</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5" customHeight="1" hidden="1">
      <c r="A519" s="85">
        <v>512</v>
      </c>
      <c r="B519" s="86" t="s">
        <v>584</v>
      </c>
      <c r="C519" s="87" t="s">
        <v>589</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5" customHeight="1" hidden="1">
      <c r="A520" s="66">
        <v>513</v>
      </c>
      <c r="B520" s="86" t="s">
        <v>584</v>
      </c>
      <c r="C520" s="87" t="s">
        <v>590</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5" customHeight="1" hidden="1">
      <c r="A521" s="85">
        <v>514</v>
      </c>
      <c r="B521" s="86" t="s">
        <v>584</v>
      </c>
      <c r="C521" s="87" t="s">
        <v>591</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5" customHeight="1" hidden="1">
      <c r="A522" s="66">
        <v>515</v>
      </c>
      <c r="B522" s="86" t="s">
        <v>584</v>
      </c>
      <c r="C522" s="87" t="s">
        <v>592</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5" customHeight="1" hidden="1">
      <c r="A523" s="85">
        <v>516</v>
      </c>
      <c r="B523" s="86" t="s">
        <v>584</v>
      </c>
      <c r="C523" s="87" t="s">
        <v>593</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5" customHeight="1" hidden="1">
      <c r="A524" s="66">
        <v>517</v>
      </c>
      <c r="B524" s="86" t="s">
        <v>584</v>
      </c>
      <c r="C524" s="87" t="s">
        <v>594</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5" customHeight="1" hidden="1">
      <c r="A525" s="85">
        <v>518</v>
      </c>
      <c r="B525" s="86" t="s">
        <v>584</v>
      </c>
      <c r="C525" s="87" t="s">
        <v>595</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5" customHeight="1" hidden="1">
      <c r="A526" s="66">
        <v>519</v>
      </c>
      <c r="B526" s="86" t="s">
        <v>584</v>
      </c>
      <c r="C526" s="87" t="s">
        <v>596</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5" customHeight="1" hidden="1">
      <c r="A527" s="85">
        <v>520</v>
      </c>
      <c r="B527" s="86" t="s">
        <v>584</v>
      </c>
      <c r="C527" s="87" t="s">
        <v>597</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5" customHeight="1" hidden="1">
      <c r="A528" s="66">
        <v>521</v>
      </c>
      <c r="B528" s="86" t="s">
        <v>584</v>
      </c>
      <c r="C528" s="87" t="s">
        <v>598</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5" customHeight="1" hidden="1">
      <c r="A529" s="85">
        <v>522</v>
      </c>
      <c r="B529" s="86" t="s">
        <v>584</v>
      </c>
      <c r="C529" s="87" t="s">
        <v>599</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5" customHeight="1" hidden="1">
      <c r="A530" s="66">
        <v>523</v>
      </c>
      <c r="B530" s="86" t="s">
        <v>584</v>
      </c>
      <c r="C530" s="87" t="s">
        <v>600</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5" customHeight="1" hidden="1">
      <c r="A531" s="85">
        <v>524</v>
      </c>
      <c r="B531" s="86" t="s">
        <v>584</v>
      </c>
      <c r="C531" s="87" t="s">
        <v>601</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5" customHeight="1" hidden="1">
      <c r="A532" s="66">
        <v>525</v>
      </c>
      <c r="B532" s="86" t="s">
        <v>584</v>
      </c>
      <c r="C532" s="87" t="s">
        <v>602</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5" customHeight="1" hidden="1">
      <c r="A533" s="85">
        <v>526</v>
      </c>
      <c r="B533" s="86" t="s">
        <v>584</v>
      </c>
      <c r="C533" s="87" t="s">
        <v>603</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5" customHeight="1" hidden="1">
      <c r="A534" s="66">
        <v>527</v>
      </c>
      <c r="B534" s="86" t="s">
        <v>584</v>
      </c>
      <c r="C534" s="87" t="s">
        <v>604</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5" customHeight="1" hidden="1">
      <c r="A535" s="85">
        <v>528</v>
      </c>
      <c r="B535" s="86" t="s">
        <v>584</v>
      </c>
      <c r="C535" s="87" t="s">
        <v>605</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5" customHeight="1" hidden="1">
      <c r="A536" s="66">
        <v>529</v>
      </c>
      <c r="B536" s="86" t="s">
        <v>584</v>
      </c>
      <c r="C536" s="87" t="s">
        <v>606</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5" customHeight="1" hidden="1">
      <c r="A537" s="85">
        <v>530</v>
      </c>
      <c r="B537" s="86" t="s">
        <v>584</v>
      </c>
      <c r="C537" s="87" t="s">
        <v>607</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5" customHeight="1" hidden="1">
      <c r="A538" s="66">
        <v>531</v>
      </c>
      <c r="B538" s="86" t="s">
        <v>584</v>
      </c>
      <c r="C538" s="87" t="s">
        <v>608</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5" customHeight="1" hidden="1">
      <c r="A539" s="85">
        <v>532</v>
      </c>
      <c r="B539" s="86" t="s">
        <v>584</v>
      </c>
      <c r="C539" s="87" t="s">
        <v>609</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5" customHeight="1" hidden="1">
      <c r="A540" s="66">
        <v>533</v>
      </c>
      <c r="B540" s="86" t="s">
        <v>584</v>
      </c>
      <c r="C540" s="87" t="s">
        <v>610</v>
      </c>
      <c r="D540" s="88"/>
      <c r="E540" s="88"/>
      <c r="F540" s="88"/>
      <c r="G540" s="88"/>
      <c r="H540" s="88"/>
      <c r="I540" s="88"/>
      <c r="J540" s="88"/>
      <c r="K540" s="88"/>
      <c r="L540" s="88"/>
      <c r="M540" s="88"/>
      <c r="N540" s="88"/>
      <c r="O540" s="88"/>
      <c r="P540" s="88"/>
      <c r="Q540" s="88"/>
      <c r="R540" s="88"/>
      <c r="S540" s="88"/>
      <c r="T540" s="88"/>
      <c r="U540" s="88"/>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5" customHeight="1" hidden="1">
      <c r="A541" s="85">
        <v>534</v>
      </c>
      <c r="B541" s="86" t="s">
        <v>584</v>
      </c>
      <c r="C541" s="87" t="s">
        <v>611</v>
      </c>
      <c r="D541" s="88"/>
      <c r="E541" s="88"/>
      <c r="F541" s="88"/>
      <c r="G541" s="88"/>
      <c r="H541" s="88"/>
      <c r="I541" s="88"/>
      <c r="J541" s="88"/>
      <c r="K541" s="88"/>
      <c r="L541" s="88"/>
      <c r="M541" s="88"/>
      <c r="N541" s="88"/>
      <c r="O541" s="88"/>
      <c r="P541" s="88"/>
      <c r="Q541" s="88"/>
      <c r="R541" s="88"/>
      <c r="S541" s="88"/>
      <c r="T541" s="88"/>
      <c r="U541" s="88"/>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5" customHeight="1" hidden="1">
      <c r="A542" s="66">
        <v>535</v>
      </c>
      <c r="B542" s="86" t="s">
        <v>612</v>
      </c>
      <c r="C542" s="87" t="s">
        <v>613</v>
      </c>
      <c r="D542" s="88"/>
      <c r="E542" s="88"/>
      <c r="F542" s="88"/>
      <c r="G542" s="88"/>
      <c r="H542" s="88"/>
      <c r="I542" s="88"/>
      <c r="J542" s="88"/>
      <c r="K542" s="88"/>
      <c r="L542" s="88"/>
      <c r="M542" s="88"/>
      <c r="N542" s="88"/>
      <c r="O542" s="88"/>
      <c r="P542" s="88"/>
      <c r="Q542" s="88"/>
      <c r="R542" s="88"/>
      <c r="S542" s="88"/>
      <c r="T542" s="88"/>
      <c r="U542" s="88"/>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5" customHeight="1" hidden="1">
      <c r="A543" s="85">
        <v>536</v>
      </c>
      <c r="B543" s="86" t="s">
        <v>612</v>
      </c>
      <c r="C543" s="87" t="s">
        <v>614</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5" customHeight="1">
      <c r="A544" s="66">
        <v>537</v>
      </c>
      <c r="B544" s="86" t="s">
        <v>612</v>
      </c>
      <c r="C544" s="87" t="s">
        <v>615</v>
      </c>
      <c r="D544" s="88">
        <v>1</v>
      </c>
      <c r="E544" s="88">
        <v>1</v>
      </c>
      <c r="F544" s="88"/>
      <c r="G544" s="88"/>
      <c r="H544" s="88"/>
      <c r="I544" s="88"/>
      <c r="J544" s="88">
        <v>1</v>
      </c>
      <c r="K544" s="88"/>
      <c r="L544" s="88"/>
      <c r="M544" s="88"/>
      <c r="N544" s="88"/>
      <c r="O544" s="88"/>
      <c r="P544" s="88"/>
      <c r="Q544" s="88"/>
      <c r="R544" s="88"/>
      <c r="S544" s="88">
        <v>1</v>
      </c>
      <c r="T544" s="88"/>
      <c r="U544" s="88">
        <v>1</v>
      </c>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5" customHeight="1" hidden="1">
      <c r="A545" s="85">
        <v>538</v>
      </c>
      <c r="B545" s="86" t="s">
        <v>612</v>
      </c>
      <c r="C545" s="87" t="s">
        <v>616</v>
      </c>
      <c r="D545" s="88"/>
      <c r="E545" s="88"/>
      <c r="F545" s="88"/>
      <c r="G545" s="88"/>
      <c r="H545" s="88"/>
      <c r="I545" s="88"/>
      <c r="J545" s="88"/>
      <c r="K545" s="88"/>
      <c r="L545" s="88"/>
      <c r="M545" s="88"/>
      <c r="N545" s="88"/>
      <c r="O545" s="88"/>
      <c r="P545" s="88"/>
      <c r="Q545" s="88"/>
      <c r="R545" s="88"/>
      <c r="S545" s="88"/>
      <c r="T545" s="88"/>
      <c r="U545" s="88"/>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5" customHeight="1">
      <c r="A546" s="66">
        <v>539</v>
      </c>
      <c r="B546" s="86" t="s">
        <v>612</v>
      </c>
      <c r="C546" s="87" t="s">
        <v>617</v>
      </c>
      <c r="D546" s="88">
        <v>8</v>
      </c>
      <c r="E546" s="88">
        <v>8</v>
      </c>
      <c r="F546" s="88"/>
      <c r="G546" s="88"/>
      <c r="H546" s="88"/>
      <c r="I546" s="88"/>
      <c r="J546" s="88">
        <v>8</v>
      </c>
      <c r="K546" s="88"/>
      <c r="L546" s="88">
        <v>6</v>
      </c>
      <c r="M546" s="88">
        <v>2</v>
      </c>
      <c r="N546" s="88"/>
      <c r="O546" s="88">
        <v>1</v>
      </c>
      <c r="P546" s="88">
        <v>1</v>
      </c>
      <c r="Q546" s="88">
        <v>1</v>
      </c>
      <c r="R546" s="88"/>
      <c r="S546" s="88"/>
      <c r="T546" s="88"/>
      <c r="U546" s="88">
        <v>7</v>
      </c>
      <c r="V546" s="88"/>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5" customHeight="1" hidden="1">
      <c r="A547" s="85">
        <v>540</v>
      </c>
      <c r="B547" s="86" t="s">
        <v>612</v>
      </c>
      <c r="C547" s="87" t="s">
        <v>618</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5" customHeight="1" hidden="1">
      <c r="A548" s="66">
        <v>541</v>
      </c>
      <c r="B548" s="86" t="s">
        <v>612</v>
      </c>
      <c r="C548" s="87" t="s">
        <v>619</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91" customFormat="1" ht="22.5" customHeight="1" hidden="1">
      <c r="A549" s="85">
        <v>542</v>
      </c>
      <c r="B549" s="86" t="s">
        <v>612</v>
      </c>
      <c r="C549" s="87" t="s">
        <v>620</v>
      </c>
      <c r="D549" s="88"/>
      <c r="E549" s="88"/>
      <c r="F549" s="88"/>
      <c r="G549" s="88"/>
      <c r="H549" s="88"/>
      <c r="I549" s="88"/>
      <c r="J549" s="88"/>
      <c r="K549" s="88"/>
      <c r="L549" s="88"/>
      <c r="M549" s="88"/>
      <c r="N549" s="88"/>
      <c r="O549" s="88"/>
      <c r="P549" s="88"/>
      <c r="Q549" s="88"/>
      <c r="R549" s="88"/>
      <c r="S549" s="88"/>
      <c r="T549" s="88"/>
      <c r="U549" s="88"/>
      <c r="V549" s="88"/>
      <c r="W549" s="108"/>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c r="DK549" s="90"/>
      <c r="DL549" s="90"/>
      <c r="DM549" s="90"/>
      <c r="DN549" s="90"/>
      <c r="DO549" s="90"/>
      <c r="DP549" s="90"/>
      <c r="DQ549" s="90"/>
      <c r="DR549" s="90"/>
      <c r="DS549" s="90"/>
      <c r="DT549" s="90"/>
      <c r="DU549" s="90"/>
      <c r="DV549" s="90"/>
      <c r="DW549" s="90"/>
      <c r="DX549" s="90"/>
      <c r="DY549" s="90"/>
      <c r="DZ549" s="90"/>
      <c r="EA549" s="90"/>
      <c r="EB549" s="90"/>
      <c r="EC549" s="90"/>
      <c r="ED549" s="90"/>
      <c r="EE549" s="90"/>
      <c r="EF549" s="90"/>
      <c r="EG549" s="90"/>
      <c r="EH549" s="90"/>
      <c r="EI549" s="90"/>
      <c r="EJ549" s="90"/>
      <c r="EK549" s="90"/>
      <c r="EL549" s="90"/>
      <c r="EM549" s="90"/>
      <c r="EN549" s="90"/>
      <c r="EO549" s="90"/>
      <c r="EP549" s="90"/>
      <c r="EQ549" s="90"/>
      <c r="ER549" s="90"/>
      <c r="ES549" s="90"/>
      <c r="ET549" s="90"/>
      <c r="EU549" s="90"/>
      <c r="EV549" s="90"/>
      <c r="EW549" s="90"/>
      <c r="EX549" s="90"/>
      <c r="EY549" s="90"/>
      <c r="EZ549" s="90"/>
      <c r="FA549" s="90"/>
      <c r="FB549" s="90"/>
      <c r="FC549" s="90"/>
      <c r="FD549" s="90"/>
      <c r="FE549" s="90"/>
      <c r="FF549" s="90"/>
      <c r="FG549" s="90"/>
      <c r="FH549" s="90"/>
      <c r="FI549" s="90"/>
      <c r="FJ549" s="90"/>
      <c r="FK549" s="90"/>
      <c r="FL549" s="90"/>
      <c r="FM549" s="90"/>
      <c r="FN549" s="90"/>
      <c r="FO549" s="90"/>
      <c r="FP549" s="90"/>
      <c r="FQ549" s="90"/>
      <c r="FR549" s="90"/>
      <c r="FS549" s="90"/>
      <c r="FT549" s="90"/>
      <c r="FU549" s="90"/>
      <c r="FV549" s="90"/>
      <c r="FW549" s="90"/>
      <c r="FX549" s="90"/>
      <c r="FY549" s="90"/>
      <c r="FZ549" s="90"/>
      <c r="GA549" s="90"/>
      <c r="GB549" s="90"/>
      <c r="GC549" s="90"/>
      <c r="GD549" s="90"/>
      <c r="GE549" s="90"/>
      <c r="GF549" s="90"/>
      <c r="GG549" s="90"/>
      <c r="GH549" s="90"/>
      <c r="GI549" s="90"/>
      <c r="GJ549" s="90"/>
      <c r="GK549" s="90"/>
      <c r="GL549" s="90"/>
      <c r="GM549" s="90"/>
      <c r="GN549" s="90"/>
      <c r="GO549" s="90"/>
      <c r="GP549" s="90"/>
      <c r="GQ549" s="90"/>
      <c r="GR549" s="90"/>
      <c r="GS549" s="90"/>
      <c r="GT549" s="90"/>
      <c r="GU549" s="90"/>
      <c r="GV549" s="90"/>
      <c r="GW549" s="90"/>
      <c r="GX549" s="90"/>
      <c r="GY549" s="90"/>
      <c r="GZ549" s="90"/>
      <c r="HA549" s="90"/>
      <c r="HB549" s="90"/>
      <c r="HC549" s="90"/>
      <c r="HD549" s="90"/>
      <c r="HE549" s="90"/>
      <c r="HF549" s="90"/>
      <c r="HG549" s="90"/>
      <c r="HH549" s="90"/>
      <c r="HI549" s="90"/>
      <c r="HJ549" s="90"/>
      <c r="HK549" s="90"/>
      <c r="HL549" s="90"/>
      <c r="HM549" s="90"/>
      <c r="HN549" s="90"/>
      <c r="HO549" s="90"/>
      <c r="HP549" s="90"/>
      <c r="HQ549" s="90"/>
      <c r="HR549" s="90"/>
      <c r="HS549" s="90"/>
      <c r="HT549" s="90"/>
      <c r="HU549" s="90"/>
      <c r="HV549" s="90"/>
      <c r="HW549" s="90"/>
      <c r="HX549" s="90"/>
      <c r="HY549" s="90"/>
      <c r="HZ549" s="90"/>
      <c r="IA549" s="90"/>
      <c r="IB549" s="90"/>
      <c r="IC549" s="90"/>
      <c r="ID549" s="90"/>
      <c r="IE549" s="90"/>
      <c r="IF549" s="90"/>
      <c r="IG549" s="90"/>
      <c r="IH549" s="90"/>
      <c r="II549" s="90"/>
      <c r="IJ549" s="90"/>
      <c r="IK549" s="90"/>
      <c r="IL549" s="90"/>
      <c r="IM549" s="90"/>
      <c r="IN549" s="90"/>
      <c r="IO549" s="90"/>
      <c r="IP549" s="90"/>
      <c r="IQ549" s="90"/>
      <c r="IR549" s="90"/>
      <c r="IS549" s="90"/>
      <c r="IT549" s="90"/>
      <c r="IU549" s="90"/>
      <c r="IV549" s="90"/>
    </row>
    <row r="550" spans="1:256" s="91" customFormat="1" ht="22.5" customHeight="1" hidden="1">
      <c r="A550" s="66">
        <v>543</v>
      </c>
      <c r="B550" s="86" t="s">
        <v>612</v>
      </c>
      <c r="C550" s="87" t="s">
        <v>621</v>
      </c>
      <c r="D550" s="88"/>
      <c r="E550" s="88"/>
      <c r="F550" s="88"/>
      <c r="G550" s="88"/>
      <c r="H550" s="88"/>
      <c r="I550" s="88"/>
      <c r="J550" s="88"/>
      <c r="K550" s="88"/>
      <c r="L550" s="88"/>
      <c r="M550" s="88"/>
      <c r="N550" s="88"/>
      <c r="O550" s="88"/>
      <c r="P550" s="88"/>
      <c r="Q550" s="88"/>
      <c r="R550" s="88"/>
      <c r="S550" s="88"/>
      <c r="T550" s="88"/>
      <c r="U550" s="88"/>
      <c r="V550" s="88"/>
      <c r="W550" s="108"/>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c r="DJ550" s="90"/>
      <c r="DK550" s="90"/>
      <c r="DL550" s="90"/>
      <c r="DM550" s="90"/>
      <c r="DN550" s="90"/>
      <c r="DO550" s="90"/>
      <c r="DP550" s="90"/>
      <c r="DQ550" s="90"/>
      <c r="DR550" s="90"/>
      <c r="DS550" s="90"/>
      <c r="DT550" s="90"/>
      <c r="DU550" s="90"/>
      <c r="DV550" s="90"/>
      <c r="DW550" s="90"/>
      <c r="DX550" s="90"/>
      <c r="DY550" s="90"/>
      <c r="DZ550" s="90"/>
      <c r="EA550" s="90"/>
      <c r="EB550" s="90"/>
      <c r="EC550" s="90"/>
      <c r="ED550" s="90"/>
      <c r="EE550" s="90"/>
      <c r="EF550" s="90"/>
      <c r="EG550" s="90"/>
      <c r="EH550" s="90"/>
      <c r="EI550" s="90"/>
      <c r="EJ550" s="90"/>
      <c r="EK550" s="90"/>
      <c r="EL550" s="90"/>
      <c r="EM550" s="90"/>
      <c r="EN550" s="90"/>
      <c r="EO550" s="90"/>
      <c r="EP550" s="90"/>
      <c r="EQ550" s="90"/>
      <c r="ER550" s="90"/>
      <c r="ES550" s="90"/>
      <c r="ET550" s="90"/>
      <c r="EU550" s="90"/>
      <c r="EV550" s="90"/>
      <c r="EW550" s="90"/>
      <c r="EX550" s="90"/>
      <c r="EY550" s="90"/>
      <c r="EZ550" s="90"/>
      <c r="FA550" s="90"/>
      <c r="FB550" s="90"/>
      <c r="FC550" s="90"/>
      <c r="FD550" s="90"/>
      <c r="FE550" s="90"/>
      <c r="FF550" s="90"/>
      <c r="FG550" s="90"/>
      <c r="FH550" s="90"/>
      <c r="FI550" s="90"/>
      <c r="FJ550" s="90"/>
      <c r="FK550" s="90"/>
      <c r="FL550" s="90"/>
      <c r="FM550" s="90"/>
      <c r="FN550" s="90"/>
      <c r="FO550" s="90"/>
      <c r="FP550" s="90"/>
      <c r="FQ550" s="90"/>
      <c r="FR550" s="90"/>
      <c r="FS550" s="90"/>
      <c r="FT550" s="90"/>
      <c r="FU550" s="90"/>
      <c r="FV550" s="90"/>
      <c r="FW550" s="90"/>
      <c r="FX550" s="90"/>
      <c r="FY550" s="90"/>
      <c r="FZ550" s="90"/>
      <c r="GA550" s="90"/>
      <c r="GB550" s="90"/>
      <c r="GC550" s="90"/>
      <c r="GD550" s="90"/>
      <c r="GE550" s="90"/>
      <c r="GF550" s="90"/>
      <c r="GG550" s="90"/>
      <c r="GH550" s="90"/>
      <c r="GI550" s="90"/>
      <c r="GJ550" s="90"/>
      <c r="GK550" s="90"/>
      <c r="GL550" s="90"/>
      <c r="GM550" s="90"/>
      <c r="GN550" s="90"/>
      <c r="GO550" s="90"/>
      <c r="GP550" s="90"/>
      <c r="GQ550" s="90"/>
      <c r="GR550" s="90"/>
      <c r="GS550" s="90"/>
      <c r="GT550" s="90"/>
      <c r="GU550" s="90"/>
      <c r="GV550" s="90"/>
      <c r="GW550" s="90"/>
      <c r="GX550" s="90"/>
      <c r="GY550" s="90"/>
      <c r="GZ550" s="90"/>
      <c r="HA550" s="90"/>
      <c r="HB550" s="90"/>
      <c r="HC550" s="90"/>
      <c r="HD550" s="90"/>
      <c r="HE550" s="90"/>
      <c r="HF550" s="90"/>
      <c r="HG550" s="90"/>
      <c r="HH550" s="90"/>
      <c r="HI550" s="90"/>
      <c r="HJ550" s="90"/>
      <c r="HK550" s="90"/>
      <c r="HL550" s="90"/>
      <c r="HM550" s="90"/>
      <c r="HN550" s="90"/>
      <c r="HO550" s="90"/>
      <c r="HP550" s="90"/>
      <c r="HQ550" s="90"/>
      <c r="HR550" s="90"/>
      <c r="HS550" s="90"/>
      <c r="HT550" s="90"/>
      <c r="HU550" s="90"/>
      <c r="HV550" s="90"/>
      <c r="HW550" s="90"/>
      <c r="HX550" s="90"/>
      <c r="HY550" s="90"/>
      <c r="HZ550" s="90"/>
      <c r="IA550" s="90"/>
      <c r="IB550" s="90"/>
      <c r="IC550" s="90"/>
      <c r="ID550" s="90"/>
      <c r="IE550" s="90"/>
      <c r="IF550" s="90"/>
      <c r="IG550" s="90"/>
      <c r="IH550" s="90"/>
      <c r="II550" s="90"/>
      <c r="IJ550" s="90"/>
      <c r="IK550" s="90"/>
      <c r="IL550" s="90"/>
      <c r="IM550" s="90"/>
      <c r="IN550" s="90"/>
      <c r="IO550" s="90"/>
      <c r="IP550" s="90"/>
      <c r="IQ550" s="90"/>
      <c r="IR550" s="90"/>
      <c r="IS550" s="90"/>
      <c r="IT550" s="90"/>
      <c r="IU550" s="90"/>
      <c r="IV550" s="90"/>
    </row>
    <row r="551" spans="1:256" s="91" customFormat="1" ht="22.5" customHeight="1" hidden="1">
      <c r="A551" s="85">
        <v>544</v>
      </c>
      <c r="B551" s="86" t="s">
        <v>612</v>
      </c>
      <c r="C551" s="87" t="s">
        <v>622</v>
      </c>
      <c r="D551" s="88"/>
      <c r="E551" s="88"/>
      <c r="F551" s="88"/>
      <c r="G551" s="88"/>
      <c r="H551" s="88"/>
      <c r="I551" s="88"/>
      <c r="J551" s="88"/>
      <c r="K551" s="88"/>
      <c r="L551" s="88"/>
      <c r="M551" s="88"/>
      <c r="N551" s="88"/>
      <c r="O551" s="88"/>
      <c r="P551" s="88"/>
      <c r="Q551" s="88"/>
      <c r="R551" s="88"/>
      <c r="S551" s="88"/>
      <c r="T551" s="88"/>
      <c r="U551" s="88"/>
      <c r="V551" s="88"/>
      <c r="W551" s="108"/>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c r="IB551" s="90"/>
      <c r="IC551" s="90"/>
      <c r="ID551" s="90"/>
      <c r="IE551" s="90"/>
      <c r="IF551" s="90"/>
      <c r="IG551" s="90"/>
      <c r="IH551" s="90"/>
      <c r="II551" s="90"/>
      <c r="IJ551" s="90"/>
      <c r="IK551" s="90"/>
      <c r="IL551" s="90"/>
      <c r="IM551" s="90"/>
      <c r="IN551" s="90"/>
      <c r="IO551" s="90"/>
      <c r="IP551" s="90"/>
      <c r="IQ551" s="90"/>
      <c r="IR551" s="90"/>
      <c r="IS551" s="90"/>
      <c r="IT551" s="90"/>
      <c r="IU551" s="90"/>
      <c r="IV551" s="90"/>
    </row>
    <row r="552" spans="1:256" s="91" customFormat="1" ht="22.5" customHeight="1" hidden="1">
      <c r="A552" s="66">
        <v>545</v>
      </c>
      <c r="B552" s="86" t="s">
        <v>612</v>
      </c>
      <c r="C552" s="87" t="s">
        <v>623</v>
      </c>
      <c r="D552" s="88"/>
      <c r="E552" s="88"/>
      <c r="F552" s="88"/>
      <c r="G552" s="88"/>
      <c r="H552" s="88"/>
      <c r="I552" s="88"/>
      <c r="J552" s="88"/>
      <c r="K552" s="88"/>
      <c r="L552" s="88"/>
      <c r="M552" s="88"/>
      <c r="N552" s="88"/>
      <c r="O552" s="88"/>
      <c r="P552" s="88"/>
      <c r="Q552" s="88"/>
      <c r="R552" s="88"/>
      <c r="S552" s="88"/>
      <c r="T552" s="88"/>
      <c r="U552" s="88"/>
      <c r="V552" s="88"/>
      <c r="W552" s="108"/>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c r="DK552" s="90"/>
      <c r="DL552" s="90"/>
      <c r="DM552" s="90"/>
      <c r="DN552" s="90"/>
      <c r="DO552" s="90"/>
      <c r="DP552" s="90"/>
      <c r="DQ552" s="90"/>
      <c r="DR552" s="90"/>
      <c r="DS552" s="90"/>
      <c r="DT552" s="90"/>
      <c r="DU552" s="90"/>
      <c r="DV552" s="90"/>
      <c r="DW552" s="90"/>
      <c r="DX552" s="90"/>
      <c r="DY552" s="90"/>
      <c r="DZ552" s="90"/>
      <c r="EA552" s="90"/>
      <c r="EB552" s="90"/>
      <c r="EC552" s="90"/>
      <c r="ED552" s="90"/>
      <c r="EE552" s="90"/>
      <c r="EF552" s="90"/>
      <c r="EG552" s="90"/>
      <c r="EH552" s="90"/>
      <c r="EI552" s="90"/>
      <c r="EJ552" s="90"/>
      <c r="EK552" s="90"/>
      <c r="EL552" s="90"/>
      <c r="EM552" s="90"/>
      <c r="EN552" s="90"/>
      <c r="EO552" s="90"/>
      <c r="EP552" s="90"/>
      <c r="EQ552" s="90"/>
      <c r="ER552" s="90"/>
      <c r="ES552" s="90"/>
      <c r="ET552" s="90"/>
      <c r="EU552" s="90"/>
      <c r="EV552" s="90"/>
      <c r="EW552" s="90"/>
      <c r="EX552" s="90"/>
      <c r="EY552" s="90"/>
      <c r="EZ552" s="90"/>
      <c r="FA552" s="90"/>
      <c r="FB552" s="90"/>
      <c r="FC552" s="90"/>
      <c r="FD552" s="90"/>
      <c r="FE552" s="90"/>
      <c r="FF552" s="90"/>
      <c r="FG552" s="90"/>
      <c r="FH552" s="90"/>
      <c r="FI552" s="90"/>
      <c r="FJ552" s="90"/>
      <c r="FK552" s="90"/>
      <c r="FL552" s="90"/>
      <c r="FM552" s="90"/>
      <c r="FN552" s="90"/>
      <c r="FO552" s="90"/>
      <c r="FP552" s="90"/>
      <c r="FQ552" s="90"/>
      <c r="FR552" s="90"/>
      <c r="FS552" s="90"/>
      <c r="FT552" s="90"/>
      <c r="FU552" s="90"/>
      <c r="FV552" s="90"/>
      <c r="FW552" s="90"/>
      <c r="FX552" s="90"/>
      <c r="FY552" s="90"/>
      <c r="FZ552" s="90"/>
      <c r="GA552" s="90"/>
      <c r="GB552" s="90"/>
      <c r="GC552" s="90"/>
      <c r="GD552" s="90"/>
      <c r="GE552" s="90"/>
      <c r="GF552" s="90"/>
      <c r="GG552" s="90"/>
      <c r="GH552" s="90"/>
      <c r="GI552" s="90"/>
      <c r="GJ552" s="90"/>
      <c r="GK552" s="90"/>
      <c r="GL552" s="90"/>
      <c r="GM552" s="90"/>
      <c r="GN552" s="90"/>
      <c r="GO552" s="90"/>
      <c r="GP552" s="90"/>
      <c r="GQ552" s="90"/>
      <c r="GR552" s="90"/>
      <c r="GS552" s="90"/>
      <c r="GT552" s="90"/>
      <c r="GU552" s="90"/>
      <c r="GV552" s="90"/>
      <c r="GW552" s="90"/>
      <c r="GX552" s="90"/>
      <c r="GY552" s="90"/>
      <c r="GZ552" s="90"/>
      <c r="HA552" s="90"/>
      <c r="HB552" s="90"/>
      <c r="HC552" s="90"/>
      <c r="HD552" s="90"/>
      <c r="HE552" s="90"/>
      <c r="HF552" s="90"/>
      <c r="HG552" s="90"/>
      <c r="HH552" s="90"/>
      <c r="HI552" s="90"/>
      <c r="HJ552" s="90"/>
      <c r="HK552" s="90"/>
      <c r="HL552" s="90"/>
      <c r="HM552" s="90"/>
      <c r="HN552" s="90"/>
      <c r="HO552" s="90"/>
      <c r="HP552" s="90"/>
      <c r="HQ552" s="90"/>
      <c r="HR552" s="90"/>
      <c r="HS552" s="90"/>
      <c r="HT552" s="90"/>
      <c r="HU552" s="90"/>
      <c r="HV552" s="90"/>
      <c r="HW552" s="90"/>
      <c r="HX552" s="90"/>
      <c r="HY552" s="90"/>
      <c r="HZ552" s="90"/>
      <c r="IA552" s="90"/>
      <c r="IB552" s="90"/>
      <c r="IC552" s="90"/>
      <c r="ID552" s="90"/>
      <c r="IE552" s="90"/>
      <c r="IF552" s="90"/>
      <c r="IG552" s="90"/>
      <c r="IH552" s="90"/>
      <c r="II552" s="90"/>
      <c r="IJ552" s="90"/>
      <c r="IK552" s="90"/>
      <c r="IL552" s="90"/>
      <c r="IM552" s="90"/>
      <c r="IN552" s="90"/>
      <c r="IO552" s="90"/>
      <c r="IP552" s="90"/>
      <c r="IQ552" s="90"/>
      <c r="IR552" s="90"/>
      <c r="IS552" s="90"/>
      <c r="IT552" s="90"/>
      <c r="IU552" s="90"/>
      <c r="IV552" s="90"/>
    </row>
    <row r="553" spans="1:256" s="91" customFormat="1" ht="22.5" customHeight="1" hidden="1">
      <c r="A553" s="85">
        <v>546</v>
      </c>
      <c r="B553" s="86" t="s">
        <v>612</v>
      </c>
      <c r="C553" s="87" t="s">
        <v>624</v>
      </c>
      <c r="D553" s="88"/>
      <c r="E553" s="88"/>
      <c r="F553" s="88"/>
      <c r="G553" s="88"/>
      <c r="H553" s="88"/>
      <c r="I553" s="88"/>
      <c r="J553" s="88"/>
      <c r="K553" s="88"/>
      <c r="L553" s="88"/>
      <c r="M553" s="88"/>
      <c r="N553" s="88"/>
      <c r="O553" s="88"/>
      <c r="P553" s="88"/>
      <c r="Q553" s="88"/>
      <c r="R553" s="88"/>
      <c r="S553" s="88"/>
      <c r="T553" s="88"/>
      <c r="U553" s="88"/>
      <c r="V553" s="88"/>
      <c r="W553" s="108"/>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c r="DJ553" s="90"/>
      <c r="DK553" s="90"/>
      <c r="DL553" s="90"/>
      <c r="DM553" s="90"/>
      <c r="DN553" s="90"/>
      <c r="DO553" s="90"/>
      <c r="DP553" s="90"/>
      <c r="DQ553" s="90"/>
      <c r="DR553" s="90"/>
      <c r="DS553" s="90"/>
      <c r="DT553" s="90"/>
      <c r="DU553" s="90"/>
      <c r="DV553" s="90"/>
      <c r="DW553" s="90"/>
      <c r="DX553" s="90"/>
      <c r="DY553" s="90"/>
      <c r="DZ553" s="90"/>
      <c r="EA553" s="90"/>
      <c r="EB553" s="90"/>
      <c r="EC553" s="90"/>
      <c r="ED553" s="90"/>
      <c r="EE553" s="90"/>
      <c r="EF553" s="90"/>
      <c r="EG553" s="90"/>
      <c r="EH553" s="90"/>
      <c r="EI553" s="90"/>
      <c r="EJ553" s="90"/>
      <c r="EK553" s="90"/>
      <c r="EL553" s="90"/>
      <c r="EM553" s="90"/>
      <c r="EN553" s="90"/>
      <c r="EO553" s="90"/>
      <c r="EP553" s="90"/>
      <c r="EQ553" s="90"/>
      <c r="ER553" s="90"/>
      <c r="ES553" s="90"/>
      <c r="ET553" s="90"/>
      <c r="EU553" s="90"/>
      <c r="EV553" s="90"/>
      <c r="EW553" s="90"/>
      <c r="EX553" s="90"/>
      <c r="EY553" s="90"/>
      <c r="EZ553" s="90"/>
      <c r="FA553" s="90"/>
      <c r="FB553" s="90"/>
      <c r="FC553" s="90"/>
      <c r="FD553" s="90"/>
      <c r="FE553" s="90"/>
      <c r="FF553" s="90"/>
      <c r="FG553" s="90"/>
      <c r="FH553" s="90"/>
      <c r="FI553" s="90"/>
      <c r="FJ553" s="90"/>
      <c r="FK553" s="90"/>
      <c r="FL553" s="90"/>
      <c r="FM553" s="90"/>
      <c r="FN553" s="90"/>
      <c r="FO553" s="90"/>
      <c r="FP553" s="90"/>
      <c r="FQ553" s="90"/>
      <c r="FR553" s="90"/>
      <c r="FS553" s="90"/>
      <c r="FT553" s="90"/>
      <c r="FU553" s="90"/>
      <c r="FV553" s="90"/>
      <c r="FW553" s="90"/>
      <c r="FX553" s="90"/>
      <c r="FY553" s="90"/>
      <c r="FZ553" s="90"/>
      <c r="GA553" s="90"/>
      <c r="GB553" s="90"/>
      <c r="GC553" s="90"/>
      <c r="GD553" s="90"/>
      <c r="GE553" s="90"/>
      <c r="GF553" s="90"/>
      <c r="GG553" s="90"/>
      <c r="GH553" s="90"/>
      <c r="GI553" s="90"/>
      <c r="GJ553" s="90"/>
      <c r="GK553" s="90"/>
      <c r="GL553" s="90"/>
      <c r="GM553" s="90"/>
      <c r="GN553" s="90"/>
      <c r="GO553" s="90"/>
      <c r="GP553" s="90"/>
      <c r="GQ553" s="90"/>
      <c r="GR553" s="90"/>
      <c r="GS553" s="90"/>
      <c r="GT553" s="90"/>
      <c r="GU553" s="90"/>
      <c r="GV553" s="90"/>
      <c r="GW553" s="90"/>
      <c r="GX553" s="90"/>
      <c r="GY553" s="90"/>
      <c r="GZ553" s="90"/>
      <c r="HA553" s="90"/>
      <c r="HB553" s="90"/>
      <c r="HC553" s="90"/>
      <c r="HD553" s="90"/>
      <c r="HE553" s="90"/>
      <c r="HF553" s="90"/>
      <c r="HG553" s="90"/>
      <c r="HH553" s="90"/>
      <c r="HI553" s="90"/>
      <c r="HJ553" s="90"/>
      <c r="HK553" s="90"/>
      <c r="HL553" s="90"/>
      <c r="HM553" s="90"/>
      <c r="HN553" s="90"/>
      <c r="HO553" s="90"/>
      <c r="HP553" s="90"/>
      <c r="HQ553" s="90"/>
      <c r="HR553" s="90"/>
      <c r="HS553" s="90"/>
      <c r="HT553" s="90"/>
      <c r="HU553" s="90"/>
      <c r="HV553" s="90"/>
      <c r="HW553" s="90"/>
      <c r="HX553" s="90"/>
      <c r="HY553" s="90"/>
      <c r="HZ553" s="90"/>
      <c r="IA553" s="90"/>
      <c r="IB553" s="90"/>
      <c r="IC553" s="90"/>
      <c r="ID553" s="90"/>
      <c r="IE553" s="90"/>
      <c r="IF553" s="90"/>
      <c r="IG553" s="90"/>
      <c r="IH553" s="90"/>
      <c r="II553" s="90"/>
      <c r="IJ553" s="90"/>
      <c r="IK553" s="90"/>
      <c r="IL553" s="90"/>
      <c r="IM553" s="90"/>
      <c r="IN553" s="90"/>
      <c r="IO553" s="90"/>
      <c r="IP553" s="90"/>
      <c r="IQ553" s="90"/>
      <c r="IR553" s="90"/>
      <c r="IS553" s="90"/>
      <c r="IT553" s="90"/>
      <c r="IU553" s="90"/>
      <c r="IV553" s="90"/>
    </row>
    <row r="554" spans="1:256" s="91" customFormat="1" ht="22.5" customHeight="1" hidden="1">
      <c r="A554" s="66">
        <v>547</v>
      </c>
      <c r="B554" s="86" t="s">
        <v>612</v>
      </c>
      <c r="C554" s="87" t="s">
        <v>625</v>
      </c>
      <c r="D554" s="88"/>
      <c r="E554" s="88"/>
      <c r="F554" s="88"/>
      <c r="G554" s="88"/>
      <c r="H554" s="88"/>
      <c r="I554" s="88"/>
      <c r="J554" s="88"/>
      <c r="K554" s="88"/>
      <c r="L554" s="88"/>
      <c r="M554" s="88"/>
      <c r="N554" s="88"/>
      <c r="O554" s="88"/>
      <c r="P554" s="88"/>
      <c r="Q554" s="88"/>
      <c r="R554" s="88"/>
      <c r="S554" s="88"/>
      <c r="T554" s="88"/>
      <c r="U554" s="88"/>
      <c r="V554" s="88"/>
      <c r="W554" s="108"/>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c r="DJ554" s="90"/>
      <c r="DK554" s="90"/>
      <c r="DL554" s="90"/>
      <c r="DM554" s="90"/>
      <c r="DN554" s="90"/>
      <c r="DO554" s="90"/>
      <c r="DP554" s="90"/>
      <c r="DQ554" s="90"/>
      <c r="DR554" s="90"/>
      <c r="DS554" s="90"/>
      <c r="DT554" s="90"/>
      <c r="DU554" s="90"/>
      <c r="DV554" s="90"/>
      <c r="DW554" s="90"/>
      <c r="DX554" s="90"/>
      <c r="DY554" s="90"/>
      <c r="DZ554" s="90"/>
      <c r="EA554" s="90"/>
      <c r="EB554" s="90"/>
      <c r="EC554" s="90"/>
      <c r="ED554" s="90"/>
      <c r="EE554" s="90"/>
      <c r="EF554" s="90"/>
      <c r="EG554" s="90"/>
      <c r="EH554" s="90"/>
      <c r="EI554" s="90"/>
      <c r="EJ554" s="90"/>
      <c r="EK554" s="90"/>
      <c r="EL554" s="90"/>
      <c r="EM554" s="90"/>
      <c r="EN554" s="90"/>
      <c r="EO554" s="90"/>
      <c r="EP554" s="90"/>
      <c r="EQ554" s="90"/>
      <c r="ER554" s="90"/>
      <c r="ES554" s="90"/>
      <c r="ET554" s="90"/>
      <c r="EU554" s="90"/>
      <c r="EV554" s="90"/>
      <c r="EW554" s="90"/>
      <c r="EX554" s="90"/>
      <c r="EY554" s="90"/>
      <c r="EZ554" s="90"/>
      <c r="FA554" s="90"/>
      <c r="FB554" s="90"/>
      <c r="FC554" s="90"/>
      <c r="FD554" s="90"/>
      <c r="FE554" s="90"/>
      <c r="FF554" s="90"/>
      <c r="FG554" s="90"/>
      <c r="FH554" s="90"/>
      <c r="FI554" s="90"/>
      <c r="FJ554" s="90"/>
      <c r="FK554" s="90"/>
      <c r="FL554" s="90"/>
      <c r="FM554" s="90"/>
      <c r="FN554" s="90"/>
      <c r="FO554" s="90"/>
      <c r="FP554" s="90"/>
      <c r="FQ554" s="90"/>
      <c r="FR554" s="90"/>
      <c r="FS554" s="90"/>
      <c r="FT554" s="90"/>
      <c r="FU554" s="90"/>
      <c r="FV554" s="90"/>
      <c r="FW554" s="90"/>
      <c r="FX554" s="90"/>
      <c r="FY554" s="90"/>
      <c r="FZ554" s="90"/>
      <c r="GA554" s="90"/>
      <c r="GB554" s="90"/>
      <c r="GC554" s="90"/>
      <c r="GD554" s="90"/>
      <c r="GE554" s="90"/>
      <c r="GF554" s="90"/>
      <c r="GG554" s="90"/>
      <c r="GH554" s="90"/>
      <c r="GI554" s="90"/>
      <c r="GJ554" s="90"/>
      <c r="GK554" s="90"/>
      <c r="GL554" s="90"/>
      <c r="GM554" s="90"/>
      <c r="GN554" s="90"/>
      <c r="GO554" s="90"/>
      <c r="GP554" s="90"/>
      <c r="GQ554" s="90"/>
      <c r="GR554" s="90"/>
      <c r="GS554" s="90"/>
      <c r="GT554" s="90"/>
      <c r="GU554" s="90"/>
      <c r="GV554" s="90"/>
      <c r="GW554" s="90"/>
      <c r="GX554" s="90"/>
      <c r="GY554" s="90"/>
      <c r="GZ554" s="90"/>
      <c r="HA554" s="90"/>
      <c r="HB554" s="90"/>
      <c r="HC554" s="90"/>
      <c r="HD554" s="90"/>
      <c r="HE554" s="90"/>
      <c r="HF554" s="90"/>
      <c r="HG554" s="90"/>
      <c r="HH554" s="90"/>
      <c r="HI554" s="90"/>
      <c r="HJ554" s="90"/>
      <c r="HK554" s="90"/>
      <c r="HL554" s="90"/>
      <c r="HM554" s="90"/>
      <c r="HN554" s="90"/>
      <c r="HO554" s="90"/>
      <c r="HP554" s="90"/>
      <c r="HQ554" s="90"/>
      <c r="HR554" s="90"/>
      <c r="HS554" s="90"/>
      <c r="HT554" s="90"/>
      <c r="HU554" s="90"/>
      <c r="HV554" s="90"/>
      <c r="HW554" s="90"/>
      <c r="HX554" s="90"/>
      <c r="HY554" s="90"/>
      <c r="HZ554" s="90"/>
      <c r="IA554" s="90"/>
      <c r="IB554" s="90"/>
      <c r="IC554" s="90"/>
      <c r="ID554" s="90"/>
      <c r="IE554" s="90"/>
      <c r="IF554" s="90"/>
      <c r="IG554" s="90"/>
      <c r="IH554" s="90"/>
      <c r="II554" s="90"/>
      <c r="IJ554" s="90"/>
      <c r="IK554" s="90"/>
      <c r="IL554" s="90"/>
      <c r="IM554" s="90"/>
      <c r="IN554" s="90"/>
      <c r="IO554" s="90"/>
      <c r="IP554" s="90"/>
      <c r="IQ554" s="90"/>
      <c r="IR554" s="90"/>
      <c r="IS554" s="90"/>
      <c r="IT554" s="90"/>
      <c r="IU554" s="90"/>
      <c r="IV554" s="90"/>
    </row>
    <row r="555" spans="1:256" s="91" customFormat="1" ht="22.5" customHeight="1" hidden="1">
      <c r="A555" s="85">
        <v>548</v>
      </c>
      <c r="B555" s="86" t="s">
        <v>612</v>
      </c>
      <c r="C555" s="87" t="s">
        <v>626</v>
      </c>
      <c r="D555" s="88"/>
      <c r="E555" s="88"/>
      <c r="F555" s="88"/>
      <c r="G555" s="88"/>
      <c r="H555" s="88"/>
      <c r="I555" s="88"/>
      <c r="J555" s="88"/>
      <c r="K555" s="88"/>
      <c r="L555" s="88"/>
      <c r="M555" s="88"/>
      <c r="N555" s="88"/>
      <c r="O555" s="88"/>
      <c r="P555" s="88"/>
      <c r="Q555" s="88"/>
      <c r="R555" s="88"/>
      <c r="S555" s="88"/>
      <c r="T555" s="88"/>
      <c r="U555" s="88"/>
      <c r="V555" s="88"/>
      <c r="W555" s="108"/>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c r="DK555" s="90"/>
      <c r="DL555" s="90"/>
      <c r="DM555" s="90"/>
      <c r="DN555" s="90"/>
      <c r="DO555" s="90"/>
      <c r="DP555" s="90"/>
      <c r="DQ555" s="90"/>
      <c r="DR555" s="90"/>
      <c r="DS555" s="90"/>
      <c r="DT555" s="90"/>
      <c r="DU555" s="90"/>
      <c r="DV555" s="90"/>
      <c r="DW555" s="90"/>
      <c r="DX555" s="90"/>
      <c r="DY555" s="90"/>
      <c r="DZ555" s="90"/>
      <c r="EA555" s="90"/>
      <c r="EB555" s="90"/>
      <c r="EC555" s="90"/>
      <c r="ED555" s="90"/>
      <c r="EE555" s="90"/>
      <c r="EF555" s="90"/>
      <c r="EG555" s="90"/>
      <c r="EH555" s="90"/>
      <c r="EI555" s="90"/>
      <c r="EJ555" s="90"/>
      <c r="EK555" s="90"/>
      <c r="EL555" s="90"/>
      <c r="EM555" s="90"/>
      <c r="EN555" s="90"/>
      <c r="EO555" s="90"/>
      <c r="EP555" s="90"/>
      <c r="EQ555" s="90"/>
      <c r="ER555" s="90"/>
      <c r="ES555" s="90"/>
      <c r="ET555" s="90"/>
      <c r="EU555" s="90"/>
      <c r="EV555" s="90"/>
      <c r="EW555" s="90"/>
      <c r="EX555" s="90"/>
      <c r="EY555" s="90"/>
      <c r="EZ555" s="90"/>
      <c r="FA555" s="90"/>
      <c r="FB555" s="90"/>
      <c r="FC555" s="90"/>
      <c r="FD555" s="90"/>
      <c r="FE555" s="90"/>
      <c r="FF555" s="90"/>
      <c r="FG555" s="90"/>
      <c r="FH555" s="90"/>
      <c r="FI555" s="90"/>
      <c r="FJ555" s="90"/>
      <c r="FK555" s="90"/>
      <c r="FL555" s="90"/>
      <c r="FM555" s="90"/>
      <c r="FN555" s="90"/>
      <c r="FO555" s="90"/>
      <c r="FP555" s="90"/>
      <c r="FQ555" s="90"/>
      <c r="FR555" s="90"/>
      <c r="FS555" s="90"/>
      <c r="FT555" s="90"/>
      <c r="FU555" s="90"/>
      <c r="FV555" s="90"/>
      <c r="FW555" s="90"/>
      <c r="FX555" s="90"/>
      <c r="FY555" s="90"/>
      <c r="FZ555" s="90"/>
      <c r="GA555" s="90"/>
      <c r="GB555" s="90"/>
      <c r="GC555" s="90"/>
      <c r="GD555" s="90"/>
      <c r="GE555" s="90"/>
      <c r="GF555" s="90"/>
      <c r="GG555" s="90"/>
      <c r="GH555" s="90"/>
      <c r="GI555" s="90"/>
      <c r="GJ555" s="90"/>
      <c r="GK555" s="90"/>
      <c r="GL555" s="90"/>
      <c r="GM555" s="90"/>
      <c r="GN555" s="90"/>
      <c r="GO555" s="90"/>
      <c r="GP555" s="90"/>
      <c r="GQ555" s="90"/>
      <c r="GR555" s="90"/>
      <c r="GS555" s="90"/>
      <c r="GT555" s="90"/>
      <c r="GU555" s="90"/>
      <c r="GV555" s="90"/>
      <c r="GW555" s="90"/>
      <c r="GX555" s="90"/>
      <c r="GY555" s="90"/>
      <c r="GZ555" s="90"/>
      <c r="HA555" s="90"/>
      <c r="HB555" s="90"/>
      <c r="HC555" s="90"/>
      <c r="HD555" s="90"/>
      <c r="HE555" s="90"/>
      <c r="HF555" s="90"/>
      <c r="HG555" s="90"/>
      <c r="HH555" s="90"/>
      <c r="HI555" s="90"/>
      <c r="HJ555" s="90"/>
      <c r="HK555" s="90"/>
      <c r="HL555" s="90"/>
      <c r="HM555" s="90"/>
      <c r="HN555" s="90"/>
      <c r="HO555" s="90"/>
      <c r="HP555" s="90"/>
      <c r="HQ555" s="90"/>
      <c r="HR555" s="90"/>
      <c r="HS555" s="90"/>
      <c r="HT555" s="90"/>
      <c r="HU555" s="90"/>
      <c r="HV555" s="90"/>
      <c r="HW555" s="90"/>
      <c r="HX555" s="90"/>
      <c r="HY555" s="90"/>
      <c r="HZ555" s="90"/>
      <c r="IA555" s="90"/>
      <c r="IB555" s="90"/>
      <c r="IC555" s="90"/>
      <c r="ID555" s="90"/>
      <c r="IE555" s="90"/>
      <c r="IF555" s="90"/>
      <c r="IG555" s="90"/>
      <c r="IH555" s="90"/>
      <c r="II555" s="90"/>
      <c r="IJ555" s="90"/>
      <c r="IK555" s="90"/>
      <c r="IL555" s="90"/>
      <c r="IM555" s="90"/>
      <c r="IN555" s="90"/>
      <c r="IO555" s="90"/>
      <c r="IP555" s="90"/>
      <c r="IQ555" s="90"/>
      <c r="IR555" s="90"/>
      <c r="IS555" s="90"/>
      <c r="IT555" s="90"/>
      <c r="IU555" s="90"/>
      <c r="IV555" s="90"/>
    </row>
    <row r="556" spans="1:256" s="91" customFormat="1" ht="22.5" customHeight="1" hidden="1">
      <c r="A556" s="66">
        <v>549</v>
      </c>
      <c r="B556" s="86" t="s">
        <v>612</v>
      </c>
      <c r="C556" s="87" t="s">
        <v>627</v>
      </c>
      <c r="D556" s="88"/>
      <c r="E556" s="88"/>
      <c r="F556" s="88"/>
      <c r="G556" s="88"/>
      <c r="H556" s="88"/>
      <c r="I556" s="88"/>
      <c r="J556" s="88"/>
      <c r="K556" s="88"/>
      <c r="L556" s="88"/>
      <c r="M556" s="88"/>
      <c r="N556" s="88"/>
      <c r="O556" s="88"/>
      <c r="P556" s="88"/>
      <c r="Q556" s="88"/>
      <c r="R556" s="88"/>
      <c r="S556" s="88"/>
      <c r="T556" s="88"/>
      <c r="U556" s="88"/>
      <c r="V556" s="88"/>
      <c r="W556" s="108"/>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c r="DK556" s="90"/>
      <c r="DL556" s="90"/>
      <c r="DM556" s="90"/>
      <c r="DN556" s="90"/>
      <c r="DO556" s="90"/>
      <c r="DP556" s="90"/>
      <c r="DQ556" s="90"/>
      <c r="DR556" s="90"/>
      <c r="DS556" s="90"/>
      <c r="DT556" s="90"/>
      <c r="DU556" s="90"/>
      <c r="DV556" s="90"/>
      <c r="DW556" s="90"/>
      <c r="DX556" s="90"/>
      <c r="DY556" s="90"/>
      <c r="DZ556" s="90"/>
      <c r="EA556" s="90"/>
      <c r="EB556" s="90"/>
      <c r="EC556" s="90"/>
      <c r="ED556" s="90"/>
      <c r="EE556" s="90"/>
      <c r="EF556" s="90"/>
      <c r="EG556" s="90"/>
      <c r="EH556" s="90"/>
      <c r="EI556" s="90"/>
      <c r="EJ556" s="90"/>
      <c r="EK556" s="90"/>
      <c r="EL556" s="90"/>
      <c r="EM556" s="90"/>
      <c r="EN556" s="90"/>
      <c r="EO556" s="90"/>
      <c r="EP556" s="90"/>
      <c r="EQ556" s="90"/>
      <c r="ER556" s="90"/>
      <c r="ES556" s="90"/>
      <c r="ET556" s="90"/>
      <c r="EU556" s="90"/>
      <c r="EV556" s="90"/>
      <c r="EW556" s="90"/>
      <c r="EX556" s="90"/>
      <c r="EY556" s="90"/>
      <c r="EZ556" s="90"/>
      <c r="FA556" s="90"/>
      <c r="FB556" s="90"/>
      <c r="FC556" s="90"/>
      <c r="FD556" s="90"/>
      <c r="FE556" s="90"/>
      <c r="FF556" s="90"/>
      <c r="FG556" s="90"/>
      <c r="FH556" s="90"/>
      <c r="FI556" s="90"/>
      <c r="FJ556" s="90"/>
      <c r="FK556" s="90"/>
      <c r="FL556" s="90"/>
      <c r="FM556" s="90"/>
      <c r="FN556" s="90"/>
      <c r="FO556" s="90"/>
      <c r="FP556" s="90"/>
      <c r="FQ556" s="90"/>
      <c r="FR556" s="90"/>
      <c r="FS556" s="90"/>
      <c r="FT556" s="90"/>
      <c r="FU556" s="90"/>
      <c r="FV556" s="90"/>
      <c r="FW556" s="90"/>
      <c r="FX556" s="90"/>
      <c r="FY556" s="90"/>
      <c r="FZ556" s="90"/>
      <c r="GA556" s="90"/>
      <c r="GB556" s="90"/>
      <c r="GC556" s="90"/>
      <c r="GD556" s="90"/>
      <c r="GE556" s="90"/>
      <c r="GF556" s="90"/>
      <c r="GG556" s="90"/>
      <c r="GH556" s="90"/>
      <c r="GI556" s="90"/>
      <c r="GJ556" s="90"/>
      <c r="GK556" s="90"/>
      <c r="GL556" s="90"/>
      <c r="GM556" s="90"/>
      <c r="GN556" s="90"/>
      <c r="GO556" s="90"/>
      <c r="GP556" s="90"/>
      <c r="GQ556" s="90"/>
      <c r="GR556" s="90"/>
      <c r="GS556" s="90"/>
      <c r="GT556" s="90"/>
      <c r="GU556" s="90"/>
      <c r="GV556" s="90"/>
      <c r="GW556" s="90"/>
      <c r="GX556" s="90"/>
      <c r="GY556" s="90"/>
      <c r="GZ556" s="90"/>
      <c r="HA556" s="90"/>
      <c r="HB556" s="90"/>
      <c r="HC556" s="90"/>
      <c r="HD556" s="90"/>
      <c r="HE556" s="90"/>
      <c r="HF556" s="90"/>
      <c r="HG556" s="90"/>
      <c r="HH556" s="90"/>
      <c r="HI556" s="90"/>
      <c r="HJ556" s="90"/>
      <c r="HK556" s="90"/>
      <c r="HL556" s="90"/>
      <c r="HM556" s="90"/>
      <c r="HN556" s="90"/>
      <c r="HO556" s="90"/>
      <c r="HP556" s="90"/>
      <c r="HQ556" s="90"/>
      <c r="HR556" s="90"/>
      <c r="HS556" s="90"/>
      <c r="HT556" s="90"/>
      <c r="HU556" s="90"/>
      <c r="HV556" s="90"/>
      <c r="HW556" s="90"/>
      <c r="HX556" s="90"/>
      <c r="HY556" s="90"/>
      <c r="HZ556" s="90"/>
      <c r="IA556" s="90"/>
      <c r="IB556" s="90"/>
      <c r="IC556" s="90"/>
      <c r="ID556" s="90"/>
      <c r="IE556" s="90"/>
      <c r="IF556" s="90"/>
      <c r="IG556" s="90"/>
      <c r="IH556" s="90"/>
      <c r="II556" s="90"/>
      <c r="IJ556" s="90"/>
      <c r="IK556" s="90"/>
      <c r="IL556" s="90"/>
      <c r="IM556" s="90"/>
      <c r="IN556" s="90"/>
      <c r="IO556" s="90"/>
      <c r="IP556" s="90"/>
      <c r="IQ556" s="90"/>
      <c r="IR556" s="90"/>
      <c r="IS556" s="90"/>
      <c r="IT556" s="90"/>
      <c r="IU556" s="90"/>
      <c r="IV556" s="90"/>
    </row>
    <row r="557" spans="1:256" s="91" customFormat="1" ht="22.5" customHeight="1">
      <c r="A557" s="85">
        <v>550</v>
      </c>
      <c r="B557" s="86" t="s">
        <v>612</v>
      </c>
      <c r="C557" s="87" t="s">
        <v>628</v>
      </c>
      <c r="D557" s="88">
        <v>77</v>
      </c>
      <c r="E557" s="88">
        <v>70</v>
      </c>
      <c r="F557" s="88"/>
      <c r="G557" s="88">
        <v>7</v>
      </c>
      <c r="H557" s="88"/>
      <c r="I557" s="88"/>
      <c r="J557" s="88">
        <v>65</v>
      </c>
      <c r="K557" s="88"/>
      <c r="L557" s="88">
        <v>32</v>
      </c>
      <c r="M557" s="88">
        <v>33</v>
      </c>
      <c r="N557" s="88"/>
      <c r="O557" s="88">
        <v>11</v>
      </c>
      <c r="P557" s="88">
        <v>3</v>
      </c>
      <c r="Q557" s="88">
        <v>22</v>
      </c>
      <c r="R557" s="88"/>
      <c r="S557" s="88"/>
      <c r="T557" s="88"/>
      <c r="U557" s="88">
        <v>60</v>
      </c>
      <c r="V557" s="88">
        <v>5</v>
      </c>
      <c r="W557" s="108"/>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c r="BW557" s="89"/>
      <c r="BX557" s="89"/>
      <c r="BY557" s="89"/>
      <c r="BZ557" s="89"/>
      <c r="CA557" s="89"/>
      <c r="CB557" s="89"/>
      <c r="CC557" s="90"/>
      <c r="CD557" s="90"/>
      <c r="CE557" s="90"/>
      <c r="CF557" s="90"/>
      <c r="CG557" s="90"/>
      <c r="CH557" s="90"/>
      <c r="CI557" s="90"/>
      <c r="CJ557" s="90"/>
      <c r="CK557" s="90"/>
      <c r="CL557" s="90"/>
      <c r="CM557" s="90"/>
      <c r="CN557" s="90"/>
      <c r="CO557" s="90"/>
      <c r="CP557" s="90"/>
      <c r="CQ557" s="90"/>
      <c r="CR557" s="90"/>
      <c r="CS557" s="90"/>
      <c r="CT557" s="90"/>
      <c r="CU557" s="90"/>
      <c r="CV557" s="90"/>
      <c r="CW557" s="90"/>
      <c r="CX557" s="90"/>
      <c r="CY557" s="90"/>
      <c r="CZ557" s="90"/>
      <c r="DA557" s="90"/>
      <c r="DB557" s="90"/>
      <c r="DC557" s="90"/>
      <c r="DD557" s="90"/>
      <c r="DE557" s="90"/>
      <c r="DF557" s="90"/>
      <c r="DG557" s="90"/>
      <c r="DH557" s="90"/>
      <c r="DI557" s="90"/>
      <c r="DJ557" s="90"/>
      <c r="DK557" s="90"/>
      <c r="DL557" s="90"/>
      <c r="DM557" s="90"/>
      <c r="DN557" s="90"/>
      <c r="DO557" s="90"/>
      <c r="DP557" s="90"/>
      <c r="DQ557" s="90"/>
      <c r="DR557" s="90"/>
      <c r="DS557" s="90"/>
      <c r="DT557" s="90"/>
      <c r="DU557" s="90"/>
      <c r="DV557" s="90"/>
      <c r="DW557" s="90"/>
      <c r="DX557" s="90"/>
      <c r="DY557" s="90"/>
      <c r="DZ557" s="90"/>
      <c r="EA557" s="90"/>
      <c r="EB557" s="90"/>
      <c r="EC557" s="90"/>
      <c r="ED557" s="90"/>
      <c r="EE557" s="90"/>
      <c r="EF557" s="90"/>
      <c r="EG557" s="90"/>
      <c r="EH557" s="90"/>
      <c r="EI557" s="90"/>
      <c r="EJ557" s="90"/>
      <c r="EK557" s="90"/>
      <c r="EL557" s="90"/>
      <c r="EM557" s="90"/>
      <c r="EN557" s="90"/>
      <c r="EO557" s="90"/>
      <c r="EP557" s="90"/>
      <c r="EQ557" s="90"/>
      <c r="ER557" s="90"/>
      <c r="ES557" s="90"/>
      <c r="ET557" s="90"/>
      <c r="EU557" s="90"/>
      <c r="EV557" s="90"/>
      <c r="EW557" s="90"/>
      <c r="EX557" s="90"/>
      <c r="EY557" s="90"/>
      <c r="EZ557" s="90"/>
      <c r="FA557" s="90"/>
      <c r="FB557" s="90"/>
      <c r="FC557" s="90"/>
      <c r="FD557" s="90"/>
      <c r="FE557" s="90"/>
      <c r="FF557" s="90"/>
      <c r="FG557" s="90"/>
      <c r="FH557" s="90"/>
      <c r="FI557" s="90"/>
      <c r="FJ557" s="90"/>
      <c r="FK557" s="90"/>
      <c r="FL557" s="90"/>
      <c r="FM557" s="90"/>
      <c r="FN557" s="90"/>
      <c r="FO557" s="90"/>
      <c r="FP557" s="90"/>
      <c r="FQ557" s="90"/>
      <c r="FR557" s="90"/>
      <c r="FS557" s="90"/>
      <c r="FT557" s="90"/>
      <c r="FU557" s="90"/>
      <c r="FV557" s="90"/>
      <c r="FW557" s="90"/>
      <c r="FX557" s="90"/>
      <c r="FY557" s="90"/>
      <c r="FZ557" s="90"/>
      <c r="GA557" s="90"/>
      <c r="GB557" s="90"/>
      <c r="GC557" s="90"/>
      <c r="GD557" s="90"/>
      <c r="GE557" s="90"/>
      <c r="GF557" s="90"/>
      <c r="GG557" s="90"/>
      <c r="GH557" s="90"/>
      <c r="GI557" s="90"/>
      <c r="GJ557" s="90"/>
      <c r="GK557" s="90"/>
      <c r="GL557" s="90"/>
      <c r="GM557" s="90"/>
      <c r="GN557" s="90"/>
      <c r="GO557" s="90"/>
      <c r="GP557" s="90"/>
      <c r="GQ557" s="90"/>
      <c r="GR557" s="90"/>
      <c r="GS557" s="90"/>
      <c r="GT557" s="90"/>
      <c r="GU557" s="90"/>
      <c r="GV557" s="90"/>
      <c r="GW557" s="90"/>
      <c r="GX557" s="90"/>
      <c r="GY557" s="90"/>
      <c r="GZ557" s="90"/>
      <c r="HA557" s="90"/>
      <c r="HB557" s="90"/>
      <c r="HC557" s="90"/>
      <c r="HD557" s="90"/>
      <c r="HE557" s="90"/>
      <c r="HF557" s="90"/>
      <c r="HG557" s="90"/>
      <c r="HH557" s="90"/>
      <c r="HI557" s="90"/>
      <c r="HJ557" s="90"/>
      <c r="HK557" s="90"/>
      <c r="HL557" s="90"/>
      <c r="HM557" s="90"/>
      <c r="HN557" s="90"/>
      <c r="HO557" s="90"/>
      <c r="HP557" s="90"/>
      <c r="HQ557" s="90"/>
      <c r="HR557" s="90"/>
      <c r="HS557" s="90"/>
      <c r="HT557" s="90"/>
      <c r="HU557" s="90"/>
      <c r="HV557" s="90"/>
      <c r="HW557" s="90"/>
      <c r="HX557" s="90"/>
      <c r="HY557" s="90"/>
      <c r="HZ557" s="90"/>
      <c r="IA557" s="90"/>
      <c r="IB557" s="90"/>
      <c r="IC557" s="90"/>
      <c r="ID557" s="90"/>
      <c r="IE557" s="90"/>
      <c r="IF557" s="90"/>
      <c r="IG557" s="90"/>
      <c r="IH557" s="90"/>
      <c r="II557" s="90"/>
      <c r="IJ557" s="90"/>
      <c r="IK557" s="90"/>
      <c r="IL557" s="90"/>
      <c r="IM557" s="90"/>
      <c r="IN557" s="90"/>
      <c r="IO557" s="90"/>
      <c r="IP557" s="90"/>
      <c r="IQ557" s="90"/>
      <c r="IR557" s="90"/>
      <c r="IS557" s="90"/>
      <c r="IT557" s="90"/>
      <c r="IU557" s="90"/>
      <c r="IV557" s="90"/>
    </row>
    <row r="558" spans="1:256" s="91" customFormat="1" ht="22.5" customHeight="1">
      <c r="A558" s="66">
        <v>551</v>
      </c>
      <c r="B558" s="86" t="s">
        <v>612</v>
      </c>
      <c r="C558" s="87" t="s">
        <v>629</v>
      </c>
      <c r="D558" s="88">
        <v>1</v>
      </c>
      <c r="E558" s="88">
        <v>1</v>
      </c>
      <c r="F558" s="88"/>
      <c r="G558" s="88"/>
      <c r="H558" s="88"/>
      <c r="I558" s="88"/>
      <c r="J558" s="88">
        <v>1</v>
      </c>
      <c r="K558" s="88"/>
      <c r="L558" s="88">
        <v>1</v>
      </c>
      <c r="M558" s="88"/>
      <c r="N558" s="88"/>
      <c r="O558" s="88"/>
      <c r="P558" s="88"/>
      <c r="Q558" s="88"/>
      <c r="R558" s="88"/>
      <c r="S558" s="88"/>
      <c r="T558" s="88"/>
      <c r="U558" s="88">
        <v>1</v>
      </c>
      <c r="V558" s="88"/>
      <c r="W558" s="108"/>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c r="BW558" s="89"/>
      <c r="BX558" s="89"/>
      <c r="BY558" s="89"/>
      <c r="BZ558" s="89"/>
      <c r="CA558" s="89"/>
      <c r="CB558" s="89"/>
      <c r="CC558" s="90"/>
      <c r="CD558" s="90"/>
      <c r="CE558" s="90"/>
      <c r="CF558" s="90"/>
      <c r="CG558" s="90"/>
      <c r="CH558" s="90"/>
      <c r="CI558" s="90"/>
      <c r="CJ558" s="90"/>
      <c r="CK558" s="90"/>
      <c r="CL558" s="90"/>
      <c r="CM558" s="90"/>
      <c r="CN558" s="90"/>
      <c r="CO558" s="90"/>
      <c r="CP558" s="90"/>
      <c r="CQ558" s="90"/>
      <c r="CR558" s="90"/>
      <c r="CS558" s="90"/>
      <c r="CT558" s="90"/>
      <c r="CU558" s="90"/>
      <c r="CV558" s="90"/>
      <c r="CW558" s="90"/>
      <c r="CX558" s="90"/>
      <c r="CY558" s="90"/>
      <c r="CZ558" s="90"/>
      <c r="DA558" s="90"/>
      <c r="DB558" s="90"/>
      <c r="DC558" s="90"/>
      <c r="DD558" s="90"/>
      <c r="DE558" s="90"/>
      <c r="DF558" s="90"/>
      <c r="DG558" s="90"/>
      <c r="DH558" s="90"/>
      <c r="DI558" s="90"/>
      <c r="DJ558" s="90"/>
      <c r="DK558" s="90"/>
      <c r="DL558" s="90"/>
      <c r="DM558" s="90"/>
      <c r="DN558" s="90"/>
      <c r="DO558" s="90"/>
      <c r="DP558" s="90"/>
      <c r="DQ558" s="90"/>
      <c r="DR558" s="90"/>
      <c r="DS558" s="90"/>
      <c r="DT558" s="90"/>
      <c r="DU558" s="90"/>
      <c r="DV558" s="90"/>
      <c r="DW558" s="90"/>
      <c r="DX558" s="90"/>
      <c r="DY558" s="90"/>
      <c r="DZ558" s="90"/>
      <c r="EA558" s="90"/>
      <c r="EB558" s="90"/>
      <c r="EC558" s="90"/>
      <c r="ED558" s="90"/>
      <c r="EE558" s="90"/>
      <c r="EF558" s="90"/>
      <c r="EG558" s="90"/>
      <c r="EH558" s="90"/>
      <c r="EI558" s="90"/>
      <c r="EJ558" s="90"/>
      <c r="EK558" s="90"/>
      <c r="EL558" s="90"/>
      <c r="EM558" s="90"/>
      <c r="EN558" s="90"/>
      <c r="EO558" s="90"/>
      <c r="EP558" s="90"/>
      <c r="EQ558" s="90"/>
      <c r="ER558" s="90"/>
      <c r="ES558" s="90"/>
      <c r="ET558" s="90"/>
      <c r="EU558" s="90"/>
      <c r="EV558" s="90"/>
      <c r="EW558" s="90"/>
      <c r="EX558" s="90"/>
      <c r="EY558" s="90"/>
      <c r="EZ558" s="90"/>
      <c r="FA558" s="90"/>
      <c r="FB558" s="90"/>
      <c r="FC558" s="90"/>
      <c r="FD558" s="90"/>
      <c r="FE558" s="90"/>
      <c r="FF558" s="90"/>
      <c r="FG558" s="90"/>
      <c r="FH558" s="90"/>
      <c r="FI558" s="90"/>
      <c r="FJ558" s="90"/>
      <c r="FK558" s="90"/>
      <c r="FL558" s="90"/>
      <c r="FM558" s="90"/>
      <c r="FN558" s="90"/>
      <c r="FO558" s="90"/>
      <c r="FP558" s="90"/>
      <c r="FQ558" s="90"/>
      <c r="FR558" s="90"/>
      <c r="FS558" s="90"/>
      <c r="FT558" s="90"/>
      <c r="FU558" s="90"/>
      <c r="FV558" s="90"/>
      <c r="FW558" s="90"/>
      <c r="FX558" s="90"/>
      <c r="FY558" s="90"/>
      <c r="FZ558" s="90"/>
      <c r="GA558" s="90"/>
      <c r="GB558" s="90"/>
      <c r="GC558" s="90"/>
      <c r="GD558" s="90"/>
      <c r="GE558" s="90"/>
      <c r="GF558" s="90"/>
      <c r="GG558" s="90"/>
      <c r="GH558" s="90"/>
      <c r="GI558" s="90"/>
      <c r="GJ558" s="90"/>
      <c r="GK558" s="90"/>
      <c r="GL558" s="90"/>
      <c r="GM558" s="90"/>
      <c r="GN558" s="90"/>
      <c r="GO558" s="90"/>
      <c r="GP558" s="90"/>
      <c r="GQ558" s="90"/>
      <c r="GR558" s="90"/>
      <c r="GS558" s="90"/>
      <c r="GT558" s="90"/>
      <c r="GU558" s="90"/>
      <c r="GV558" s="90"/>
      <c r="GW558" s="90"/>
      <c r="GX558" s="90"/>
      <c r="GY558" s="90"/>
      <c r="GZ558" s="90"/>
      <c r="HA558" s="90"/>
      <c r="HB558" s="90"/>
      <c r="HC558" s="90"/>
      <c r="HD558" s="90"/>
      <c r="HE558" s="90"/>
      <c r="HF558" s="90"/>
      <c r="HG558" s="90"/>
      <c r="HH558" s="90"/>
      <c r="HI558" s="90"/>
      <c r="HJ558" s="90"/>
      <c r="HK558" s="90"/>
      <c r="HL558" s="90"/>
      <c r="HM558" s="90"/>
      <c r="HN558" s="90"/>
      <c r="HO558" s="90"/>
      <c r="HP558" s="90"/>
      <c r="HQ558" s="90"/>
      <c r="HR558" s="90"/>
      <c r="HS558" s="90"/>
      <c r="HT558" s="90"/>
      <c r="HU558" s="90"/>
      <c r="HV558" s="90"/>
      <c r="HW558" s="90"/>
      <c r="HX558" s="90"/>
      <c r="HY558" s="90"/>
      <c r="HZ558" s="90"/>
      <c r="IA558" s="90"/>
      <c r="IB558" s="90"/>
      <c r="IC558" s="90"/>
      <c r="ID558" s="90"/>
      <c r="IE558" s="90"/>
      <c r="IF558" s="90"/>
      <c r="IG558" s="90"/>
      <c r="IH558" s="90"/>
      <c r="II558" s="90"/>
      <c r="IJ558" s="90"/>
      <c r="IK558" s="90"/>
      <c r="IL558" s="90"/>
      <c r="IM558" s="90"/>
      <c r="IN558" s="90"/>
      <c r="IO558" s="90"/>
      <c r="IP558" s="90"/>
      <c r="IQ558" s="90"/>
      <c r="IR558" s="90"/>
      <c r="IS558" s="90"/>
      <c r="IT558" s="90"/>
      <c r="IU558" s="90"/>
      <c r="IV558" s="90"/>
    </row>
    <row r="559" spans="1:256" s="91" customFormat="1" ht="22.5" customHeight="1">
      <c r="A559" s="85">
        <v>552</v>
      </c>
      <c r="B559" s="86" t="s">
        <v>612</v>
      </c>
      <c r="C559" s="87" t="s">
        <v>630</v>
      </c>
      <c r="D559" s="88">
        <v>4</v>
      </c>
      <c r="E559" s="88">
        <v>4</v>
      </c>
      <c r="F559" s="88"/>
      <c r="G559" s="88"/>
      <c r="H559" s="88"/>
      <c r="I559" s="88"/>
      <c r="J559" s="88">
        <v>3</v>
      </c>
      <c r="K559" s="88"/>
      <c r="L559" s="88">
        <v>2</v>
      </c>
      <c r="M559" s="88">
        <v>1</v>
      </c>
      <c r="N559" s="88"/>
      <c r="O559" s="88">
        <v>1</v>
      </c>
      <c r="P559" s="88">
        <v>1</v>
      </c>
      <c r="Q559" s="88"/>
      <c r="R559" s="88"/>
      <c r="S559" s="88"/>
      <c r="T559" s="88"/>
      <c r="U559" s="88">
        <v>2</v>
      </c>
      <c r="V559" s="88">
        <v>1</v>
      </c>
      <c r="W559" s="108"/>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c r="BW559" s="89"/>
      <c r="BX559" s="89"/>
      <c r="BY559" s="89"/>
      <c r="BZ559" s="89"/>
      <c r="CA559" s="89"/>
      <c r="CB559" s="89"/>
      <c r="CC559" s="90"/>
      <c r="CD559" s="90"/>
      <c r="CE559" s="90"/>
      <c r="CF559" s="90"/>
      <c r="CG559" s="90"/>
      <c r="CH559" s="90"/>
      <c r="CI559" s="90"/>
      <c r="CJ559" s="90"/>
      <c r="CK559" s="90"/>
      <c r="CL559" s="90"/>
      <c r="CM559" s="90"/>
      <c r="CN559" s="90"/>
      <c r="CO559" s="90"/>
      <c r="CP559" s="90"/>
      <c r="CQ559" s="90"/>
      <c r="CR559" s="90"/>
      <c r="CS559" s="90"/>
      <c r="CT559" s="90"/>
      <c r="CU559" s="90"/>
      <c r="CV559" s="90"/>
      <c r="CW559" s="90"/>
      <c r="CX559" s="90"/>
      <c r="CY559" s="90"/>
      <c r="CZ559" s="90"/>
      <c r="DA559" s="90"/>
      <c r="DB559" s="90"/>
      <c r="DC559" s="90"/>
      <c r="DD559" s="90"/>
      <c r="DE559" s="90"/>
      <c r="DF559" s="90"/>
      <c r="DG559" s="90"/>
      <c r="DH559" s="90"/>
      <c r="DI559" s="90"/>
      <c r="DJ559" s="90"/>
      <c r="DK559" s="90"/>
      <c r="DL559" s="90"/>
      <c r="DM559" s="90"/>
      <c r="DN559" s="90"/>
      <c r="DO559" s="90"/>
      <c r="DP559" s="90"/>
      <c r="DQ559" s="90"/>
      <c r="DR559" s="90"/>
      <c r="DS559" s="90"/>
      <c r="DT559" s="90"/>
      <c r="DU559" s="90"/>
      <c r="DV559" s="90"/>
      <c r="DW559" s="90"/>
      <c r="DX559" s="90"/>
      <c r="DY559" s="90"/>
      <c r="DZ559" s="90"/>
      <c r="EA559" s="90"/>
      <c r="EB559" s="90"/>
      <c r="EC559" s="90"/>
      <c r="ED559" s="90"/>
      <c r="EE559" s="90"/>
      <c r="EF559" s="90"/>
      <c r="EG559" s="90"/>
      <c r="EH559" s="90"/>
      <c r="EI559" s="90"/>
      <c r="EJ559" s="90"/>
      <c r="EK559" s="90"/>
      <c r="EL559" s="90"/>
      <c r="EM559" s="90"/>
      <c r="EN559" s="90"/>
      <c r="EO559" s="90"/>
      <c r="EP559" s="90"/>
      <c r="EQ559" s="90"/>
      <c r="ER559" s="90"/>
      <c r="ES559" s="90"/>
      <c r="ET559" s="90"/>
      <c r="EU559" s="90"/>
      <c r="EV559" s="90"/>
      <c r="EW559" s="90"/>
      <c r="EX559" s="90"/>
      <c r="EY559" s="90"/>
      <c r="EZ559" s="90"/>
      <c r="FA559" s="90"/>
      <c r="FB559" s="90"/>
      <c r="FC559" s="90"/>
      <c r="FD559" s="90"/>
      <c r="FE559" s="90"/>
      <c r="FF559" s="90"/>
      <c r="FG559" s="90"/>
      <c r="FH559" s="90"/>
      <c r="FI559" s="90"/>
      <c r="FJ559" s="90"/>
      <c r="FK559" s="90"/>
      <c r="FL559" s="90"/>
      <c r="FM559" s="90"/>
      <c r="FN559" s="90"/>
      <c r="FO559" s="90"/>
      <c r="FP559" s="90"/>
      <c r="FQ559" s="90"/>
      <c r="FR559" s="90"/>
      <c r="FS559" s="90"/>
      <c r="FT559" s="90"/>
      <c r="FU559" s="90"/>
      <c r="FV559" s="90"/>
      <c r="FW559" s="90"/>
      <c r="FX559" s="90"/>
      <c r="FY559" s="90"/>
      <c r="FZ559" s="90"/>
      <c r="GA559" s="90"/>
      <c r="GB559" s="90"/>
      <c r="GC559" s="90"/>
      <c r="GD559" s="90"/>
      <c r="GE559" s="90"/>
      <c r="GF559" s="90"/>
      <c r="GG559" s="90"/>
      <c r="GH559" s="90"/>
      <c r="GI559" s="90"/>
      <c r="GJ559" s="90"/>
      <c r="GK559" s="90"/>
      <c r="GL559" s="90"/>
      <c r="GM559" s="90"/>
      <c r="GN559" s="90"/>
      <c r="GO559" s="90"/>
      <c r="GP559" s="90"/>
      <c r="GQ559" s="90"/>
      <c r="GR559" s="90"/>
      <c r="GS559" s="90"/>
      <c r="GT559" s="90"/>
      <c r="GU559" s="90"/>
      <c r="GV559" s="90"/>
      <c r="GW559" s="90"/>
      <c r="GX559" s="90"/>
      <c r="GY559" s="90"/>
      <c r="GZ559" s="90"/>
      <c r="HA559" s="90"/>
      <c r="HB559" s="90"/>
      <c r="HC559" s="90"/>
      <c r="HD559" s="90"/>
      <c r="HE559" s="90"/>
      <c r="HF559" s="90"/>
      <c r="HG559" s="90"/>
      <c r="HH559" s="90"/>
      <c r="HI559" s="90"/>
      <c r="HJ559" s="90"/>
      <c r="HK559" s="90"/>
      <c r="HL559" s="90"/>
      <c r="HM559" s="90"/>
      <c r="HN559" s="90"/>
      <c r="HO559" s="90"/>
      <c r="HP559" s="90"/>
      <c r="HQ559" s="90"/>
      <c r="HR559" s="90"/>
      <c r="HS559" s="90"/>
      <c r="HT559" s="90"/>
      <c r="HU559" s="90"/>
      <c r="HV559" s="90"/>
      <c r="HW559" s="90"/>
      <c r="HX559" s="90"/>
      <c r="HY559" s="90"/>
      <c r="HZ559" s="90"/>
      <c r="IA559" s="90"/>
      <c r="IB559" s="90"/>
      <c r="IC559" s="90"/>
      <c r="ID559" s="90"/>
      <c r="IE559" s="90"/>
      <c r="IF559" s="90"/>
      <c r="IG559" s="90"/>
      <c r="IH559" s="90"/>
      <c r="II559" s="90"/>
      <c r="IJ559" s="90"/>
      <c r="IK559" s="90"/>
      <c r="IL559" s="90"/>
      <c r="IM559" s="90"/>
      <c r="IN559" s="90"/>
      <c r="IO559" s="90"/>
      <c r="IP559" s="90"/>
      <c r="IQ559" s="90"/>
      <c r="IR559" s="90"/>
      <c r="IS559" s="90"/>
      <c r="IT559" s="90"/>
      <c r="IU559" s="90"/>
      <c r="IV559" s="90"/>
    </row>
    <row r="560" spans="1:256" s="91" customFormat="1" ht="22.5" customHeight="1" hidden="1">
      <c r="A560" s="66">
        <v>553</v>
      </c>
      <c r="B560" s="86" t="s">
        <v>631</v>
      </c>
      <c r="C560" s="87" t="s">
        <v>632</v>
      </c>
      <c r="D560" s="88"/>
      <c r="E560" s="88"/>
      <c r="F560" s="88"/>
      <c r="G560" s="88"/>
      <c r="H560" s="88"/>
      <c r="I560" s="88"/>
      <c r="J560" s="88"/>
      <c r="K560" s="88"/>
      <c r="L560" s="88"/>
      <c r="M560" s="88"/>
      <c r="N560" s="88"/>
      <c r="O560" s="88"/>
      <c r="P560" s="88"/>
      <c r="Q560" s="88"/>
      <c r="R560" s="88"/>
      <c r="S560" s="88"/>
      <c r="T560" s="88"/>
      <c r="U560" s="88"/>
      <c r="V560" s="88"/>
      <c r="W560" s="108"/>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c r="BW560" s="89"/>
      <c r="BX560" s="89"/>
      <c r="BY560" s="89"/>
      <c r="BZ560" s="89"/>
      <c r="CA560" s="89"/>
      <c r="CB560" s="89"/>
      <c r="CC560" s="90"/>
      <c r="CD560" s="90"/>
      <c r="CE560" s="90"/>
      <c r="CF560" s="90"/>
      <c r="CG560" s="90"/>
      <c r="CH560" s="90"/>
      <c r="CI560" s="90"/>
      <c r="CJ560" s="90"/>
      <c r="CK560" s="90"/>
      <c r="CL560" s="90"/>
      <c r="CM560" s="90"/>
      <c r="CN560" s="90"/>
      <c r="CO560" s="90"/>
      <c r="CP560" s="90"/>
      <c r="CQ560" s="90"/>
      <c r="CR560" s="90"/>
      <c r="CS560" s="90"/>
      <c r="CT560" s="90"/>
      <c r="CU560" s="90"/>
      <c r="CV560" s="90"/>
      <c r="CW560" s="90"/>
      <c r="CX560" s="90"/>
      <c r="CY560" s="90"/>
      <c r="CZ560" s="90"/>
      <c r="DA560" s="90"/>
      <c r="DB560" s="90"/>
      <c r="DC560" s="90"/>
      <c r="DD560" s="90"/>
      <c r="DE560" s="90"/>
      <c r="DF560" s="90"/>
      <c r="DG560" s="90"/>
      <c r="DH560" s="90"/>
      <c r="DI560" s="90"/>
      <c r="DJ560" s="90"/>
      <c r="DK560" s="90"/>
      <c r="DL560" s="90"/>
      <c r="DM560" s="90"/>
      <c r="DN560" s="90"/>
      <c r="DO560" s="90"/>
      <c r="DP560" s="90"/>
      <c r="DQ560" s="90"/>
      <c r="DR560" s="90"/>
      <c r="DS560" s="90"/>
      <c r="DT560" s="90"/>
      <c r="DU560" s="90"/>
      <c r="DV560" s="90"/>
      <c r="DW560" s="90"/>
      <c r="DX560" s="90"/>
      <c r="DY560" s="90"/>
      <c r="DZ560" s="90"/>
      <c r="EA560" s="90"/>
      <c r="EB560" s="90"/>
      <c r="EC560" s="90"/>
      <c r="ED560" s="90"/>
      <c r="EE560" s="90"/>
      <c r="EF560" s="90"/>
      <c r="EG560" s="90"/>
      <c r="EH560" s="90"/>
      <c r="EI560" s="90"/>
      <c r="EJ560" s="90"/>
      <c r="EK560" s="90"/>
      <c r="EL560" s="90"/>
      <c r="EM560" s="90"/>
      <c r="EN560" s="90"/>
      <c r="EO560" s="90"/>
      <c r="EP560" s="90"/>
      <c r="EQ560" s="90"/>
      <c r="ER560" s="90"/>
      <c r="ES560" s="90"/>
      <c r="ET560" s="90"/>
      <c r="EU560" s="90"/>
      <c r="EV560" s="90"/>
      <c r="EW560" s="90"/>
      <c r="EX560" s="90"/>
      <c r="EY560" s="90"/>
      <c r="EZ560" s="90"/>
      <c r="FA560" s="90"/>
      <c r="FB560" s="90"/>
      <c r="FC560" s="90"/>
      <c r="FD560" s="90"/>
      <c r="FE560" s="90"/>
      <c r="FF560" s="90"/>
      <c r="FG560" s="90"/>
      <c r="FH560" s="90"/>
      <c r="FI560" s="90"/>
      <c r="FJ560" s="90"/>
      <c r="FK560" s="90"/>
      <c r="FL560" s="90"/>
      <c r="FM560" s="90"/>
      <c r="FN560" s="90"/>
      <c r="FO560" s="90"/>
      <c r="FP560" s="90"/>
      <c r="FQ560" s="90"/>
      <c r="FR560" s="90"/>
      <c r="FS560" s="90"/>
      <c r="FT560" s="90"/>
      <c r="FU560" s="90"/>
      <c r="FV560" s="90"/>
      <c r="FW560" s="90"/>
      <c r="FX560" s="90"/>
      <c r="FY560" s="90"/>
      <c r="FZ560" s="90"/>
      <c r="GA560" s="90"/>
      <c r="GB560" s="90"/>
      <c r="GC560" s="90"/>
      <c r="GD560" s="90"/>
      <c r="GE560" s="90"/>
      <c r="GF560" s="90"/>
      <c r="GG560" s="90"/>
      <c r="GH560" s="90"/>
      <c r="GI560" s="90"/>
      <c r="GJ560" s="90"/>
      <c r="GK560" s="90"/>
      <c r="GL560" s="90"/>
      <c r="GM560" s="90"/>
      <c r="GN560" s="90"/>
      <c r="GO560" s="90"/>
      <c r="GP560" s="90"/>
      <c r="GQ560" s="90"/>
      <c r="GR560" s="90"/>
      <c r="GS560" s="90"/>
      <c r="GT560" s="90"/>
      <c r="GU560" s="90"/>
      <c r="GV560" s="90"/>
      <c r="GW560" s="90"/>
      <c r="GX560" s="90"/>
      <c r="GY560" s="90"/>
      <c r="GZ560" s="90"/>
      <c r="HA560" s="90"/>
      <c r="HB560" s="90"/>
      <c r="HC560" s="90"/>
      <c r="HD560" s="90"/>
      <c r="HE560" s="90"/>
      <c r="HF560" s="90"/>
      <c r="HG560" s="90"/>
      <c r="HH560" s="90"/>
      <c r="HI560" s="90"/>
      <c r="HJ560" s="90"/>
      <c r="HK560" s="90"/>
      <c r="HL560" s="90"/>
      <c r="HM560" s="90"/>
      <c r="HN560" s="90"/>
      <c r="HO560" s="90"/>
      <c r="HP560" s="90"/>
      <c r="HQ560" s="90"/>
      <c r="HR560" s="90"/>
      <c r="HS560" s="90"/>
      <c r="HT560" s="90"/>
      <c r="HU560" s="90"/>
      <c r="HV560" s="90"/>
      <c r="HW560" s="90"/>
      <c r="HX560" s="90"/>
      <c r="HY560" s="90"/>
      <c r="HZ560" s="90"/>
      <c r="IA560" s="90"/>
      <c r="IB560" s="90"/>
      <c r="IC560" s="90"/>
      <c r="ID560" s="90"/>
      <c r="IE560" s="90"/>
      <c r="IF560" s="90"/>
      <c r="IG560" s="90"/>
      <c r="IH560" s="90"/>
      <c r="II560" s="90"/>
      <c r="IJ560" s="90"/>
      <c r="IK560" s="90"/>
      <c r="IL560" s="90"/>
      <c r="IM560" s="90"/>
      <c r="IN560" s="90"/>
      <c r="IO560" s="90"/>
      <c r="IP560" s="90"/>
      <c r="IQ560" s="90"/>
      <c r="IR560" s="90"/>
      <c r="IS560" s="90"/>
      <c r="IT560" s="90"/>
      <c r="IU560" s="90"/>
      <c r="IV560" s="90"/>
    </row>
    <row r="561" spans="1:256" s="46" customFormat="1" ht="24"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c r="A562" s="27"/>
      <c r="B562" s="27"/>
      <c r="C562" s="27"/>
      <c r="D562" s="27"/>
      <c r="E562" s="27"/>
      <c r="F562" s="27"/>
      <c r="R562" s="50"/>
      <c r="S562" s="50"/>
      <c r="T562" s="50"/>
      <c r="U562" s="50"/>
      <c r="V562" s="50"/>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5" customHeight="1">
      <c r="A563" s="27"/>
      <c r="B563" s="27"/>
      <c r="C563" s="27"/>
      <c r="D563" s="27"/>
      <c r="E563" s="27"/>
      <c r="F563" s="27"/>
      <c r="R563" s="50"/>
      <c r="S563" s="50"/>
      <c r="T563" s="50"/>
      <c r="U563" s="50"/>
      <c r="V563" s="50"/>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c r="A564" s="27"/>
      <c r="B564" s="27"/>
      <c r="C564" s="27"/>
      <c r="D564" s="27"/>
      <c r="E564" s="27"/>
      <c r="F564" s="27"/>
      <c r="R564" s="50"/>
      <c r="S564" s="50"/>
      <c r="T564" s="50"/>
      <c r="U564" s="50"/>
      <c r="V564" s="50"/>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46" customFormat="1" ht="15" customHeight="1">
      <c r="A565" s="27"/>
      <c r="B565" s="27"/>
      <c r="C565" s="27"/>
      <c r="D565" s="27"/>
      <c r="E565" s="27"/>
      <c r="F565" s="27"/>
      <c r="R565" s="50"/>
      <c r="S565" s="50"/>
      <c r="T565" s="50"/>
      <c r="U565" s="50"/>
      <c r="V565" s="50"/>
      <c r="W565" s="109"/>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s="46" customFormat="1" ht="15" customHeight="1">
      <c r="A566" s="27"/>
      <c r="B566" s="27"/>
      <c r="C566" s="27"/>
      <c r="D566" s="27"/>
      <c r="E566" s="27"/>
      <c r="F566" s="27"/>
      <c r="R566" s="50"/>
      <c r="S566" s="50"/>
      <c r="T566" s="50"/>
      <c r="U566" s="50"/>
      <c r="V566" s="50"/>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1.25" customHeight="1">
      <c r="A567" s="27"/>
      <c r="B567" s="27"/>
      <c r="C567" s="27"/>
      <c r="D567" s="27"/>
      <c r="E567" s="27"/>
      <c r="F567" s="27"/>
      <c r="R567" s="50"/>
      <c r="S567" s="50"/>
      <c r="T567" s="50"/>
      <c r="U567" s="50"/>
      <c r="V567" s="50"/>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11.25" customHeight="1">
      <c r="A568" s="27"/>
      <c r="B568" s="27"/>
      <c r="C568" s="27"/>
      <c r="D568" s="27"/>
      <c r="E568" s="27"/>
      <c r="F568" s="27"/>
      <c r="R568" s="50"/>
      <c r="S568" s="50"/>
      <c r="T568" s="50"/>
      <c r="U568" s="50"/>
      <c r="V568" s="50"/>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61" customFormat="1" ht="15" customHeight="1">
      <c r="A569" s="26"/>
      <c r="B569" s="26"/>
      <c r="C569" s="26"/>
      <c r="D569" s="26"/>
      <c r="E569" s="26"/>
      <c r="F569" s="26"/>
      <c r="W569" s="110"/>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c r="CG569" s="26"/>
      <c r="CH569" s="26"/>
      <c r="CI569" s="26"/>
      <c r="CJ569" s="26"/>
      <c r="CK569" s="26"/>
      <c r="CL569" s="26"/>
      <c r="CM569" s="26"/>
      <c r="CN569" s="26"/>
      <c r="CO569" s="26"/>
      <c r="CP569" s="26"/>
      <c r="CQ569" s="26"/>
      <c r="CR569" s="26"/>
      <c r="CS569" s="26"/>
      <c r="CT569" s="26"/>
      <c r="CU569" s="26"/>
      <c r="CV569" s="26"/>
      <c r="CW569" s="26"/>
      <c r="CX569" s="26"/>
      <c r="CY569" s="26"/>
      <c r="CZ569" s="26"/>
      <c r="DA569" s="26"/>
      <c r="DB569" s="26"/>
      <c r="DC569" s="26"/>
      <c r="DD569" s="26"/>
      <c r="DE569" s="26"/>
      <c r="DF569" s="26"/>
      <c r="DG569" s="26"/>
      <c r="DH569" s="26"/>
      <c r="DI569" s="26"/>
      <c r="DJ569" s="26"/>
      <c r="DK569" s="26"/>
      <c r="DL569" s="26"/>
      <c r="DM569" s="26"/>
      <c r="DN569" s="26"/>
      <c r="DO569" s="26"/>
      <c r="DP569" s="26"/>
      <c r="DQ569" s="26"/>
      <c r="DR569" s="26"/>
      <c r="DS569" s="26"/>
      <c r="DT569" s="26"/>
      <c r="DU569" s="26"/>
      <c r="DV569" s="26"/>
      <c r="DW569" s="26"/>
      <c r="DX569" s="26"/>
      <c r="DY569" s="26"/>
      <c r="DZ569" s="26"/>
      <c r="EA569" s="26"/>
      <c r="EB569" s="26"/>
      <c r="EC569" s="26"/>
      <c r="ED569" s="26"/>
      <c r="EE569" s="26"/>
      <c r="EF569" s="26"/>
      <c r="EG569" s="26"/>
      <c r="EH569" s="26"/>
      <c r="EI569" s="26"/>
      <c r="EJ569" s="26"/>
      <c r="EK569" s="26"/>
      <c r="EL569" s="26"/>
      <c r="EM569" s="26"/>
      <c r="EN569" s="26"/>
      <c r="EO569" s="26"/>
      <c r="EP569" s="26"/>
      <c r="EQ569" s="26"/>
      <c r="ER569" s="26"/>
      <c r="ES569" s="26"/>
      <c r="ET569" s="26"/>
      <c r="EU569" s="26"/>
      <c r="EV569" s="26"/>
      <c r="EW569" s="26"/>
      <c r="EX569" s="26"/>
      <c r="EY569" s="26"/>
      <c r="EZ569" s="26"/>
      <c r="FA569" s="26"/>
      <c r="FB569" s="26"/>
      <c r="FC569" s="26"/>
      <c r="FD569" s="26"/>
      <c r="FE569" s="26"/>
      <c r="FF569" s="26"/>
      <c r="FG569" s="26"/>
      <c r="FH569" s="26"/>
      <c r="FI569" s="26"/>
      <c r="FJ569" s="26"/>
      <c r="FK569" s="26"/>
      <c r="FL569" s="26"/>
      <c r="FM569" s="26"/>
      <c r="FN569" s="26"/>
      <c r="FO569" s="26"/>
      <c r="FP569" s="26"/>
      <c r="FQ569" s="26"/>
      <c r="FR569" s="26"/>
      <c r="FS569" s="26"/>
      <c r="FT569" s="26"/>
      <c r="FU569" s="26"/>
      <c r="FV569" s="26"/>
      <c r="FW569" s="26"/>
      <c r="FX569" s="26"/>
      <c r="FY569" s="26"/>
      <c r="FZ569" s="26"/>
      <c r="GA569" s="26"/>
      <c r="GB569" s="26"/>
      <c r="GC569" s="26"/>
      <c r="GD569" s="26"/>
      <c r="GE569" s="26"/>
      <c r="GF569" s="26"/>
      <c r="GG569" s="26"/>
      <c r="GH569" s="26"/>
      <c r="GI569" s="26"/>
      <c r="GJ569" s="26"/>
      <c r="GK569" s="26"/>
      <c r="GL569" s="26"/>
      <c r="GM569" s="26"/>
      <c r="GN569" s="26"/>
      <c r="GO569" s="26"/>
      <c r="GP569" s="26"/>
      <c r="GQ569" s="26"/>
      <c r="GR569" s="26"/>
      <c r="GS569" s="26"/>
      <c r="GT569" s="26"/>
      <c r="GU569" s="26"/>
      <c r="GV569" s="26"/>
      <c r="GW569" s="26"/>
      <c r="GX569" s="26"/>
      <c r="GY569" s="26"/>
      <c r="GZ569" s="26"/>
      <c r="HA569" s="26"/>
      <c r="HB569" s="26"/>
      <c r="HC569" s="26"/>
      <c r="HD569" s="26"/>
      <c r="HE569" s="26"/>
      <c r="HF569" s="26"/>
      <c r="HG569" s="26"/>
      <c r="HH569" s="26"/>
      <c r="HI569" s="26"/>
      <c r="HJ569" s="26"/>
      <c r="HK569" s="26"/>
      <c r="HL569" s="26"/>
      <c r="HM569" s="26"/>
      <c r="HN569" s="26"/>
      <c r="HO569" s="26"/>
      <c r="HP569" s="26"/>
      <c r="HQ569" s="26"/>
      <c r="HR569" s="26"/>
      <c r="HS569" s="26"/>
      <c r="HT569" s="26"/>
      <c r="HU569" s="26"/>
      <c r="HV569" s="26"/>
      <c r="HW569" s="26"/>
      <c r="HX569" s="26"/>
      <c r="HY569" s="26"/>
      <c r="HZ569" s="26"/>
      <c r="IA569" s="26"/>
      <c r="IB569" s="26"/>
      <c r="IC569" s="26"/>
      <c r="ID569" s="26"/>
      <c r="IE569" s="26"/>
      <c r="IF569" s="26"/>
      <c r="IG569" s="26"/>
      <c r="IH569" s="26"/>
      <c r="II569" s="26"/>
      <c r="IJ569" s="26"/>
      <c r="IK569" s="26"/>
      <c r="IL569" s="26"/>
      <c r="IM569" s="26"/>
      <c r="IN569" s="26"/>
      <c r="IO569" s="26"/>
      <c r="IP569" s="26"/>
      <c r="IQ569" s="26"/>
      <c r="IR569" s="26"/>
      <c r="IS569" s="26"/>
      <c r="IT569" s="26"/>
      <c r="IU569" s="26"/>
      <c r="IV569" s="26"/>
    </row>
    <row r="570" spans="1:256" s="46" customFormat="1" ht="15" customHeight="1">
      <c r="A570" s="27"/>
      <c r="B570" s="27"/>
      <c r="C570" s="27"/>
      <c r="D570" s="27"/>
      <c r="E570" s="27"/>
      <c r="F570" s="27"/>
      <c r="R570" s="50"/>
      <c r="S570" s="50"/>
      <c r="T570" s="50"/>
      <c r="U570" s="50"/>
      <c r="V570" s="50"/>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15" customHeight="1">
      <c r="A571" s="27"/>
      <c r="B571" s="27"/>
      <c r="C571" s="27"/>
      <c r="D571" s="27"/>
      <c r="E571" s="27"/>
      <c r="F571" s="27"/>
      <c r="R571" s="56"/>
      <c r="S571" s="56"/>
      <c r="T571" s="56"/>
      <c r="U571" s="50"/>
      <c r="V571" s="50"/>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O574" s="27"/>
      <c r="P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109"/>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109"/>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109"/>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109"/>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109"/>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109"/>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109"/>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109"/>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row r="667" spans="1:256" s="46" customFormat="1" ht="24"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109"/>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c r="AV667" s="27"/>
      <c r="AW667" s="27"/>
      <c r="AX667" s="27"/>
      <c r="AY667" s="27"/>
      <c r="AZ667" s="27"/>
      <c r="BA667" s="27"/>
      <c r="BB667" s="27"/>
      <c r="BC667" s="27"/>
      <c r="BD667" s="27"/>
      <c r="BE667" s="27"/>
      <c r="BF667" s="27"/>
      <c r="BG667" s="27"/>
      <c r="BH667" s="27"/>
      <c r="BI667" s="27"/>
      <c r="BJ667" s="27"/>
      <c r="BK667" s="27"/>
      <c r="BL667" s="27"/>
      <c r="BM667" s="27"/>
      <c r="BN667" s="27"/>
      <c r="BO667" s="27"/>
      <c r="BP667" s="27"/>
      <c r="BQ667" s="27"/>
      <c r="BR667" s="27"/>
      <c r="BS667" s="27"/>
      <c r="BT667" s="27"/>
      <c r="BU667" s="27"/>
      <c r="BV667" s="27"/>
      <c r="BW667" s="27"/>
      <c r="BX667" s="27"/>
      <c r="BY667" s="27"/>
      <c r="BZ667" s="27"/>
      <c r="CA667" s="27"/>
      <c r="CB667" s="27"/>
      <c r="CC667" s="27"/>
      <c r="CD667" s="27"/>
      <c r="CE667" s="27"/>
      <c r="CF667" s="27"/>
      <c r="CG667" s="27"/>
      <c r="CH667" s="27"/>
      <c r="CI667" s="27"/>
      <c r="CJ667" s="27"/>
      <c r="CK667" s="27"/>
      <c r="CL667" s="27"/>
      <c r="CM667" s="27"/>
      <c r="CN667" s="27"/>
      <c r="CO667" s="27"/>
      <c r="CP667" s="27"/>
      <c r="CQ667" s="27"/>
      <c r="CR667" s="27"/>
      <c r="CS667" s="27"/>
      <c r="CT667" s="27"/>
      <c r="CU667" s="27"/>
      <c r="CV667" s="27"/>
      <c r="CW667" s="27"/>
      <c r="CX667" s="27"/>
      <c r="CY667" s="27"/>
      <c r="CZ667" s="27"/>
      <c r="DA667" s="27"/>
      <c r="DB667" s="27"/>
      <c r="DC667" s="27"/>
      <c r="DD667" s="27"/>
      <c r="DE667" s="27"/>
      <c r="DF667" s="27"/>
      <c r="DG667" s="27"/>
      <c r="DH667" s="27"/>
      <c r="DI667" s="27"/>
      <c r="DJ667" s="27"/>
      <c r="DK667" s="27"/>
      <c r="DL667" s="27"/>
      <c r="DM667" s="27"/>
      <c r="DN667" s="27"/>
      <c r="DO667" s="27"/>
      <c r="DP667" s="27"/>
      <c r="DQ667" s="27"/>
      <c r="DR667" s="27"/>
      <c r="DS667" s="27"/>
      <c r="DT667" s="27"/>
      <c r="DU667" s="27"/>
      <c r="DV667" s="27"/>
      <c r="DW667" s="27"/>
      <c r="DX667" s="27"/>
      <c r="DY667" s="27"/>
      <c r="DZ667" s="27"/>
      <c r="EA667" s="27"/>
      <c r="EB667" s="27"/>
      <c r="EC667" s="27"/>
      <c r="ED667" s="27"/>
      <c r="EE667" s="27"/>
      <c r="EF667" s="27"/>
      <c r="EG667" s="27"/>
      <c r="EH667" s="27"/>
      <c r="EI667" s="27"/>
      <c r="EJ667" s="27"/>
      <c r="EK667" s="27"/>
      <c r="EL667" s="27"/>
      <c r="EM667" s="27"/>
      <c r="EN667" s="27"/>
      <c r="EO667" s="27"/>
      <c r="EP667" s="27"/>
      <c r="EQ667" s="27"/>
      <c r="ER667" s="27"/>
      <c r="ES667" s="27"/>
      <c r="ET667" s="27"/>
      <c r="EU667" s="27"/>
      <c r="EV667" s="27"/>
      <c r="EW667" s="27"/>
      <c r="EX667" s="27"/>
      <c r="EY667" s="27"/>
      <c r="EZ667" s="27"/>
      <c r="FA667" s="27"/>
      <c r="FB667" s="27"/>
      <c r="FC667" s="27"/>
      <c r="FD667" s="27"/>
      <c r="FE667" s="27"/>
      <c r="FF667" s="27"/>
      <c r="FG667" s="27"/>
      <c r="FH667" s="27"/>
      <c r="FI667" s="27"/>
      <c r="FJ667" s="27"/>
      <c r="FK667" s="27"/>
      <c r="FL667" s="27"/>
      <c r="FM667" s="27"/>
      <c r="FN667" s="27"/>
      <c r="FO667" s="27"/>
      <c r="FP667" s="27"/>
      <c r="FQ667" s="27"/>
      <c r="FR667" s="27"/>
      <c r="FS667" s="27"/>
      <c r="FT667" s="27"/>
      <c r="FU667" s="27"/>
      <c r="FV667" s="27"/>
      <c r="FW667" s="27"/>
      <c r="FX667" s="27"/>
      <c r="FY667" s="27"/>
      <c r="FZ667" s="27"/>
      <c r="GA667" s="27"/>
      <c r="GB667" s="27"/>
      <c r="GC667" s="27"/>
      <c r="GD667" s="27"/>
      <c r="GE667" s="27"/>
      <c r="GF667" s="27"/>
      <c r="GG667" s="27"/>
      <c r="GH667" s="27"/>
      <c r="GI667" s="27"/>
      <c r="GJ667" s="27"/>
      <c r="GK667" s="27"/>
      <c r="GL667" s="27"/>
      <c r="GM667" s="27"/>
      <c r="GN667" s="27"/>
      <c r="GO667" s="27"/>
      <c r="GP667" s="27"/>
      <c r="GQ667" s="27"/>
      <c r="GR667" s="27"/>
      <c r="GS667" s="27"/>
      <c r="GT667" s="27"/>
      <c r="GU667" s="27"/>
      <c r="GV667" s="27"/>
      <c r="GW667" s="27"/>
      <c r="GX667" s="27"/>
      <c r="GY667" s="27"/>
      <c r="GZ667" s="27"/>
      <c r="HA667" s="27"/>
      <c r="HB667" s="27"/>
      <c r="HC667" s="27"/>
      <c r="HD667" s="27"/>
      <c r="HE667" s="27"/>
      <c r="HF667" s="27"/>
      <c r="HG667" s="27"/>
      <c r="HH667" s="27"/>
      <c r="HI667" s="27"/>
      <c r="HJ667" s="27"/>
      <c r="HK667" s="27"/>
      <c r="HL667" s="27"/>
      <c r="HM667" s="27"/>
      <c r="HN667" s="27"/>
      <c r="HO667" s="27"/>
      <c r="HP667" s="27"/>
      <c r="HQ667" s="27"/>
      <c r="HR667" s="27"/>
      <c r="HS667" s="27"/>
      <c r="HT667" s="27"/>
      <c r="HU667" s="27"/>
      <c r="HV667" s="27"/>
      <c r="HW667" s="27"/>
      <c r="HX667" s="27"/>
      <c r="HY667" s="27"/>
      <c r="HZ667" s="27"/>
      <c r="IA667" s="27"/>
      <c r="IB667" s="27"/>
      <c r="IC667" s="27"/>
      <c r="ID667" s="27"/>
      <c r="IE667" s="27"/>
      <c r="IF667" s="27"/>
      <c r="IG667" s="27"/>
      <c r="IH667" s="27"/>
      <c r="II667" s="27"/>
      <c r="IJ667" s="27"/>
      <c r="IK667" s="27"/>
      <c r="IL667" s="27"/>
      <c r="IM667" s="27"/>
      <c r="IN667" s="27"/>
      <c r="IO667" s="27"/>
      <c r="IP667" s="27"/>
      <c r="IQ667" s="27"/>
      <c r="IR667" s="27"/>
      <c r="IS667" s="27"/>
      <c r="IT667" s="27"/>
      <c r="IU667" s="27"/>
      <c r="IV667" s="27"/>
    </row>
    <row r="668" spans="1:256" s="46" customFormat="1" ht="24"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109"/>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c r="AV668" s="27"/>
      <c r="AW668" s="27"/>
      <c r="AX668" s="27"/>
      <c r="AY668" s="27"/>
      <c r="AZ668" s="27"/>
      <c r="BA668" s="27"/>
      <c r="BB668" s="27"/>
      <c r="BC668" s="27"/>
      <c r="BD668" s="27"/>
      <c r="BE668" s="27"/>
      <c r="BF668" s="27"/>
      <c r="BG668" s="27"/>
      <c r="BH668" s="27"/>
      <c r="BI668" s="27"/>
      <c r="BJ668" s="27"/>
      <c r="BK668" s="27"/>
      <c r="BL668" s="27"/>
      <c r="BM668" s="27"/>
      <c r="BN668" s="27"/>
      <c r="BO668" s="27"/>
      <c r="BP668" s="27"/>
      <c r="BQ668" s="27"/>
      <c r="BR668" s="27"/>
      <c r="BS668" s="27"/>
      <c r="BT668" s="27"/>
      <c r="BU668" s="27"/>
      <c r="BV668" s="27"/>
      <c r="BW668" s="27"/>
      <c r="BX668" s="27"/>
      <c r="BY668" s="27"/>
      <c r="BZ668" s="27"/>
      <c r="CA668" s="27"/>
      <c r="CB668" s="27"/>
      <c r="CC668" s="27"/>
      <c r="CD668" s="27"/>
      <c r="CE668" s="27"/>
      <c r="CF668" s="27"/>
      <c r="CG668" s="27"/>
      <c r="CH668" s="27"/>
      <c r="CI668" s="27"/>
      <c r="CJ668" s="27"/>
      <c r="CK668" s="27"/>
      <c r="CL668" s="27"/>
      <c r="CM668" s="27"/>
      <c r="CN668" s="27"/>
      <c r="CO668" s="27"/>
      <c r="CP668" s="27"/>
      <c r="CQ668" s="27"/>
      <c r="CR668" s="27"/>
      <c r="CS668" s="27"/>
      <c r="CT668" s="27"/>
      <c r="CU668" s="27"/>
      <c r="CV668" s="27"/>
      <c r="CW668" s="27"/>
      <c r="CX668" s="27"/>
      <c r="CY668" s="27"/>
      <c r="CZ668" s="27"/>
      <c r="DA668" s="27"/>
      <c r="DB668" s="27"/>
      <c r="DC668" s="27"/>
      <c r="DD668" s="27"/>
      <c r="DE668" s="27"/>
      <c r="DF668" s="27"/>
      <c r="DG668" s="27"/>
      <c r="DH668" s="27"/>
      <c r="DI668" s="27"/>
      <c r="DJ668" s="27"/>
      <c r="DK668" s="27"/>
      <c r="DL668" s="27"/>
      <c r="DM668" s="27"/>
      <c r="DN668" s="27"/>
      <c r="DO668" s="27"/>
      <c r="DP668" s="27"/>
      <c r="DQ668" s="27"/>
      <c r="DR668" s="27"/>
      <c r="DS668" s="27"/>
      <c r="DT668" s="27"/>
      <c r="DU668" s="27"/>
      <c r="DV668" s="27"/>
      <c r="DW668" s="27"/>
      <c r="DX668" s="27"/>
      <c r="DY668" s="27"/>
      <c r="DZ668" s="27"/>
      <c r="EA668" s="27"/>
      <c r="EB668" s="27"/>
      <c r="EC668" s="27"/>
      <c r="ED668" s="27"/>
      <c r="EE668" s="27"/>
      <c r="EF668" s="27"/>
      <c r="EG668" s="27"/>
      <c r="EH668" s="27"/>
      <c r="EI668" s="27"/>
      <c r="EJ668" s="27"/>
      <c r="EK668" s="27"/>
      <c r="EL668" s="27"/>
      <c r="EM668" s="27"/>
      <c r="EN668" s="27"/>
      <c r="EO668" s="27"/>
      <c r="EP668" s="27"/>
      <c r="EQ668" s="27"/>
      <c r="ER668" s="27"/>
      <c r="ES668" s="27"/>
      <c r="ET668" s="27"/>
      <c r="EU668" s="27"/>
      <c r="EV668" s="27"/>
      <c r="EW668" s="27"/>
      <c r="EX668" s="27"/>
      <c r="EY668" s="27"/>
      <c r="EZ668" s="27"/>
      <c r="FA668" s="27"/>
      <c r="FB668" s="27"/>
      <c r="FC668" s="27"/>
      <c r="FD668" s="27"/>
      <c r="FE668" s="27"/>
      <c r="FF668" s="27"/>
      <c r="FG668" s="27"/>
      <c r="FH668" s="27"/>
      <c r="FI668" s="27"/>
      <c r="FJ668" s="27"/>
      <c r="FK668" s="27"/>
      <c r="FL668" s="27"/>
      <c r="FM668" s="27"/>
      <c r="FN668" s="27"/>
      <c r="FO668" s="27"/>
      <c r="FP668" s="27"/>
      <c r="FQ668" s="27"/>
      <c r="FR668" s="27"/>
      <c r="FS668" s="27"/>
      <c r="FT668" s="27"/>
      <c r="FU668" s="27"/>
      <c r="FV668" s="27"/>
      <c r="FW668" s="27"/>
      <c r="FX668" s="27"/>
      <c r="FY668" s="27"/>
      <c r="FZ668" s="27"/>
      <c r="GA668" s="27"/>
      <c r="GB668" s="27"/>
      <c r="GC668" s="27"/>
      <c r="GD668" s="27"/>
      <c r="GE668" s="27"/>
      <c r="GF668" s="27"/>
      <c r="GG668" s="27"/>
      <c r="GH668" s="27"/>
      <c r="GI668" s="27"/>
      <c r="GJ668" s="27"/>
      <c r="GK668" s="27"/>
      <c r="GL668" s="27"/>
      <c r="GM668" s="27"/>
      <c r="GN668" s="27"/>
      <c r="GO668" s="27"/>
      <c r="GP668" s="27"/>
      <c r="GQ668" s="27"/>
      <c r="GR668" s="27"/>
      <c r="GS668" s="27"/>
      <c r="GT668" s="27"/>
      <c r="GU668" s="27"/>
      <c r="GV668" s="27"/>
      <c r="GW668" s="27"/>
      <c r="GX668" s="27"/>
      <c r="GY668" s="27"/>
      <c r="GZ668" s="27"/>
      <c r="HA668" s="27"/>
      <c r="HB668" s="27"/>
      <c r="HC668" s="27"/>
      <c r="HD668" s="27"/>
      <c r="HE668" s="27"/>
      <c r="HF668" s="27"/>
      <c r="HG668" s="27"/>
      <c r="HH668" s="27"/>
      <c r="HI668" s="27"/>
      <c r="HJ668" s="27"/>
      <c r="HK668" s="27"/>
      <c r="HL668" s="27"/>
      <c r="HM668" s="27"/>
      <c r="HN668" s="27"/>
      <c r="HO668" s="27"/>
      <c r="HP668" s="27"/>
      <c r="HQ668" s="27"/>
      <c r="HR668" s="27"/>
      <c r="HS668" s="27"/>
      <c r="HT668" s="27"/>
      <c r="HU668" s="27"/>
      <c r="HV668" s="27"/>
      <c r="HW668" s="27"/>
      <c r="HX668" s="27"/>
      <c r="HY668" s="27"/>
      <c r="HZ668" s="27"/>
      <c r="IA668" s="27"/>
      <c r="IB668" s="27"/>
      <c r="IC668" s="27"/>
      <c r="ID668" s="27"/>
      <c r="IE668" s="27"/>
      <c r="IF668" s="27"/>
      <c r="IG668" s="27"/>
      <c r="IH668" s="27"/>
      <c r="II668" s="27"/>
      <c r="IJ668" s="27"/>
      <c r="IK668" s="27"/>
      <c r="IL668" s="27"/>
      <c r="IM668" s="27"/>
      <c r="IN668" s="27"/>
      <c r="IO668" s="27"/>
      <c r="IP668" s="27"/>
      <c r="IQ668" s="27"/>
      <c r="IR668" s="27"/>
      <c r="IS668" s="27"/>
      <c r="IT668" s="27"/>
      <c r="IU668" s="27"/>
      <c r="IV668" s="27"/>
    </row>
    <row r="669" spans="1:256" s="46" customFormat="1" ht="24"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109"/>
      <c r="X669" s="27"/>
      <c r="Y669" s="27"/>
      <c r="Z669" s="27"/>
      <c r="AA669" s="27"/>
      <c r="AB669" s="27"/>
      <c r="AC669" s="27"/>
      <c r="AD669" s="27"/>
      <c r="AE669" s="27"/>
      <c r="AF669" s="27"/>
      <c r="AG669" s="27"/>
      <c r="AH669" s="27"/>
      <c r="AI669" s="27"/>
      <c r="AJ669" s="27"/>
      <c r="AK669" s="27"/>
      <c r="AL669" s="27"/>
      <c r="AM669" s="27"/>
      <c r="AN669" s="27"/>
      <c r="AO669" s="27"/>
      <c r="AP669" s="27"/>
      <c r="AQ669" s="27"/>
      <c r="AR669" s="27"/>
      <c r="AS669" s="27"/>
      <c r="AT669" s="27"/>
      <c r="AU669" s="27"/>
      <c r="AV669" s="27"/>
      <c r="AW669" s="27"/>
      <c r="AX669" s="27"/>
      <c r="AY669" s="27"/>
      <c r="AZ669" s="27"/>
      <c r="BA669" s="27"/>
      <c r="BB669" s="27"/>
      <c r="BC669" s="27"/>
      <c r="BD669" s="27"/>
      <c r="BE669" s="27"/>
      <c r="BF669" s="27"/>
      <c r="BG669" s="27"/>
      <c r="BH669" s="27"/>
      <c r="BI669" s="27"/>
      <c r="BJ669" s="27"/>
      <c r="BK669" s="27"/>
      <c r="BL669" s="27"/>
      <c r="BM669" s="27"/>
      <c r="BN669" s="27"/>
      <c r="BO669" s="27"/>
      <c r="BP669" s="27"/>
      <c r="BQ669" s="27"/>
      <c r="BR669" s="27"/>
      <c r="BS669" s="27"/>
      <c r="BT669" s="27"/>
      <c r="BU669" s="27"/>
      <c r="BV669" s="27"/>
      <c r="BW669" s="27"/>
      <c r="BX669" s="27"/>
      <c r="BY669" s="27"/>
      <c r="BZ669" s="27"/>
      <c r="CA669" s="27"/>
      <c r="CB669" s="27"/>
      <c r="CC669" s="27"/>
      <c r="CD669" s="27"/>
      <c r="CE669" s="27"/>
      <c r="CF669" s="27"/>
      <c r="CG669" s="27"/>
      <c r="CH669" s="27"/>
      <c r="CI669" s="27"/>
      <c r="CJ669" s="27"/>
      <c r="CK669" s="27"/>
      <c r="CL669" s="27"/>
      <c r="CM669" s="27"/>
      <c r="CN669" s="27"/>
      <c r="CO669" s="27"/>
      <c r="CP669" s="27"/>
      <c r="CQ669" s="27"/>
      <c r="CR669" s="27"/>
      <c r="CS669" s="27"/>
      <c r="CT669" s="27"/>
      <c r="CU669" s="27"/>
      <c r="CV669" s="27"/>
      <c r="CW669" s="27"/>
      <c r="CX669" s="27"/>
      <c r="CY669" s="27"/>
      <c r="CZ669" s="27"/>
      <c r="DA669" s="27"/>
      <c r="DB669" s="27"/>
      <c r="DC669" s="27"/>
      <c r="DD669" s="27"/>
      <c r="DE669" s="27"/>
      <c r="DF669" s="27"/>
      <c r="DG669" s="27"/>
      <c r="DH669" s="27"/>
      <c r="DI669" s="27"/>
      <c r="DJ669" s="27"/>
      <c r="DK669" s="27"/>
      <c r="DL669" s="27"/>
      <c r="DM669" s="27"/>
      <c r="DN669" s="27"/>
      <c r="DO669" s="27"/>
      <c r="DP669" s="27"/>
      <c r="DQ669" s="27"/>
      <c r="DR669" s="27"/>
      <c r="DS669" s="27"/>
      <c r="DT669" s="27"/>
      <c r="DU669" s="27"/>
      <c r="DV669" s="27"/>
      <c r="DW669" s="27"/>
      <c r="DX669" s="27"/>
      <c r="DY669" s="27"/>
      <c r="DZ669" s="27"/>
      <c r="EA669" s="27"/>
      <c r="EB669" s="27"/>
      <c r="EC669" s="27"/>
      <c r="ED669" s="27"/>
      <c r="EE669" s="27"/>
      <c r="EF669" s="27"/>
      <c r="EG669" s="27"/>
      <c r="EH669" s="27"/>
      <c r="EI669" s="27"/>
      <c r="EJ669" s="27"/>
      <c r="EK669" s="27"/>
      <c r="EL669" s="27"/>
      <c r="EM669" s="27"/>
      <c r="EN669" s="27"/>
      <c r="EO669" s="27"/>
      <c r="EP669" s="27"/>
      <c r="EQ669" s="27"/>
      <c r="ER669" s="27"/>
      <c r="ES669" s="27"/>
      <c r="ET669" s="27"/>
      <c r="EU669" s="27"/>
      <c r="EV669" s="27"/>
      <c r="EW669" s="27"/>
      <c r="EX669" s="27"/>
      <c r="EY669" s="27"/>
      <c r="EZ669" s="27"/>
      <c r="FA669" s="27"/>
      <c r="FB669" s="27"/>
      <c r="FC669" s="27"/>
      <c r="FD669" s="27"/>
      <c r="FE669" s="27"/>
      <c r="FF669" s="27"/>
      <c r="FG669" s="27"/>
      <c r="FH669" s="27"/>
      <c r="FI669" s="27"/>
      <c r="FJ669" s="27"/>
      <c r="FK669" s="27"/>
      <c r="FL669" s="27"/>
      <c r="FM669" s="27"/>
      <c r="FN669" s="27"/>
      <c r="FO669" s="27"/>
      <c r="FP669" s="27"/>
      <c r="FQ669" s="27"/>
      <c r="FR669" s="27"/>
      <c r="FS669" s="27"/>
      <c r="FT669" s="27"/>
      <c r="FU669" s="27"/>
      <c r="FV669" s="27"/>
      <c r="FW669" s="27"/>
      <c r="FX669" s="27"/>
      <c r="FY669" s="27"/>
      <c r="FZ669" s="27"/>
      <c r="GA669" s="27"/>
      <c r="GB669" s="27"/>
      <c r="GC669" s="27"/>
      <c r="GD669" s="27"/>
      <c r="GE669" s="27"/>
      <c r="GF669" s="27"/>
      <c r="GG669" s="27"/>
      <c r="GH669" s="27"/>
      <c r="GI669" s="27"/>
      <c r="GJ669" s="27"/>
      <c r="GK669" s="27"/>
      <c r="GL669" s="27"/>
      <c r="GM669" s="27"/>
      <c r="GN669" s="27"/>
      <c r="GO669" s="27"/>
      <c r="GP669" s="27"/>
      <c r="GQ669" s="27"/>
      <c r="GR669" s="27"/>
      <c r="GS669" s="27"/>
      <c r="GT669" s="27"/>
      <c r="GU669" s="27"/>
      <c r="GV669" s="27"/>
      <c r="GW669" s="27"/>
      <c r="GX669" s="27"/>
      <c r="GY669" s="27"/>
      <c r="GZ669" s="27"/>
      <c r="HA669" s="27"/>
      <c r="HB669" s="27"/>
      <c r="HC669" s="27"/>
      <c r="HD669" s="27"/>
      <c r="HE669" s="27"/>
      <c r="HF669" s="27"/>
      <c r="HG669" s="27"/>
      <c r="HH669" s="27"/>
      <c r="HI669" s="27"/>
      <c r="HJ669" s="27"/>
      <c r="HK669" s="27"/>
      <c r="HL669" s="27"/>
      <c r="HM669" s="27"/>
      <c r="HN669" s="27"/>
      <c r="HO669" s="27"/>
      <c r="HP669" s="27"/>
      <c r="HQ669" s="27"/>
      <c r="HR669" s="27"/>
      <c r="HS669" s="27"/>
      <c r="HT669" s="27"/>
      <c r="HU669" s="27"/>
      <c r="HV669" s="27"/>
      <c r="HW669" s="27"/>
      <c r="HX669" s="27"/>
      <c r="HY669" s="27"/>
      <c r="HZ669" s="27"/>
      <c r="IA669" s="27"/>
      <c r="IB669" s="27"/>
      <c r="IC669" s="27"/>
      <c r="ID669" s="27"/>
      <c r="IE669" s="27"/>
      <c r="IF669" s="27"/>
      <c r="IG669" s="27"/>
      <c r="IH669" s="27"/>
      <c r="II669" s="27"/>
      <c r="IJ669" s="27"/>
      <c r="IK669" s="27"/>
      <c r="IL669" s="27"/>
      <c r="IM669" s="27"/>
      <c r="IN669" s="27"/>
      <c r="IO669" s="27"/>
      <c r="IP669" s="27"/>
      <c r="IQ669" s="27"/>
      <c r="IR669" s="27"/>
      <c r="IS669" s="27"/>
      <c r="IT669" s="27"/>
      <c r="IU669" s="27"/>
      <c r="IV669" s="27"/>
    </row>
    <row r="670" spans="1:256" s="46" customFormat="1" ht="24"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109"/>
      <c r="X670" s="27"/>
      <c r="Y670" s="27"/>
      <c r="Z670" s="27"/>
      <c r="AA670" s="27"/>
      <c r="AB670" s="27"/>
      <c r="AC670" s="27"/>
      <c r="AD670" s="27"/>
      <c r="AE670" s="27"/>
      <c r="AF670" s="27"/>
      <c r="AG670" s="27"/>
      <c r="AH670" s="27"/>
      <c r="AI670" s="27"/>
      <c r="AJ670" s="27"/>
      <c r="AK670" s="27"/>
      <c r="AL670" s="27"/>
      <c r="AM670" s="27"/>
      <c r="AN670" s="27"/>
      <c r="AO670" s="27"/>
      <c r="AP670" s="27"/>
      <c r="AQ670" s="27"/>
      <c r="AR670" s="27"/>
      <c r="AS670" s="27"/>
      <c r="AT670" s="27"/>
      <c r="AU670" s="27"/>
      <c r="AV670" s="27"/>
      <c r="AW670" s="27"/>
      <c r="AX670" s="27"/>
      <c r="AY670" s="27"/>
      <c r="AZ670" s="27"/>
      <c r="BA670" s="27"/>
      <c r="BB670" s="27"/>
      <c r="BC670" s="27"/>
      <c r="BD670" s="27"/>
      <c r="BE670" s="27"/>
      <c r="BF670" s="27"/>
      <c r="BG670" s="27"/>
      <c r="BH670" s="27"/>
      <c r="BI670" s="27"/>
      <c r="BJ670" s="27"/>
      <c r="BK670" s="27"/>
      <c r="BL670" s="27"/>
      <c r="BM670" s="27"/>
      <c r="BN670" s="27"/>
      <c r="BO670" s="27"/>
      <c r="BP670" s="27"/>
      <c r="BQ670" s="27"/>
      <c r="BR670" s="27"/>
      <c r="BS670" s="27"/>
      <c r="BT670" s="27"/>
      <c r="BU670" s="27"/>
      <c r="BV670" s="27"/>
      <c r="BW670" s="27"/>
      <c r="BX670" s="27"/>
      <c r="BY670" s="27"/>
      <c r="BZ670" s="27"/>
      <c r="CA670" s="27"/>
      <c r="CB670" s="27"/>
      <c r="CC670" s="27"/>
      <c r="CD670" s="27"/>
      <c r="CE670" s="27"/>
      <c r="CF670" s="27"/>
      <c r="CG670" s="27"/>
      <c r="CH670" s="27"/>
      <c r="CI670" s="27"/>
      <c r="CJ670" s="27"/>
      <c r="CK670" s="27"/>
      <c r="CL670" s="27"/>
      <c r="CM670" s="27"/>
      <c r="CN670" s="27"/>
      <c r="CO670" s="27"/>
      <c r="CP670" s="27"/>
      <c r="CQ670" s="27"/>
      <c r="CR670" s="27"/>
      <c r="CS670" s="27"/>
      <c r="CT670" s="27"/>
      <c r="CU670" s="27"/>
      <c r="CV670" s="27"/>
      <c r="CW670" s="27"/>
      <c r="CX670" s="27"/>
      <c r="CY670" s="27"/>
      <c r="CZ670" s="27"/>
      <c r="DA670" s="27"/>
      <c r="DB670" s="27"/>
      <c r="DC670" s="27"/>
      <c r="DD670" s="27"/>
      <c r="DE670" s="27"/>
      <c r="DF670" s="27"/>
      <c r="DG670" s="27"/>
      <c r="DH670" s="27"/>
      <c r="DI670" s="27"/>
      <c r="DJ670" s="27"/>
      <c r="DK670" s="27"/>
      <c r="DL670" s="27"/>
      <c r="DM670" s="27"/>
      <c r="DN670" s="27"/>
      <c r="DO670" s="27"/>
      <c r="DP670" s="27"/>
      <c r="DQ670" s="27"/>
      <c r="DR670" s="27"/>
      <c r="DS670" s="27"/>
      <c r="DT670" s="27"/>
      <c r="DU670" s="27"/>
      <c r="DV670" s="27"/>
      <c r="DW670" s="27"/>
      <c r="DX670" s="27"/>
      <c r="DY670" s="27"/>
      <c r="DZ670" s="27"/>
      <c r="EA670" s="27"/>
      <c r="EB670" s="27"/>
      <c r="EC670" s="27"/>
      <c r="ED670" s="27"/>
      <c r="EE670" s="27"/>
      <c r="EF670" s="27"/>
      <c r="EG670" s="27"/>
      <c r="EH670" s="27"/>
      <c r="EI670" s="27"/>
      <c r="EJ670" s="27"/>
      <c r="EK670" s="27"/>
      <c r="EL670" s="27"/>
      <c r="EM670" s="27"/>
      <c r="EN670" s="27"/>
      <c r="EO670" s="27"/>
      <c r="EP670" s="27"/>
      <c r="EQ670" s="27"/>
      <c r="ER670" s="27"/>
      <c r="ES670" s="27"/>
      <c r="ET670" s="27"/>
      <c r="EU670" s="27"/>
      <c r="EV670" s="27"/>
      <c r="EW670" s="27"/>
      <c r="EX670" s="27"/>
      <c r="EY670" s="27"/>
      <c r="EZ670" s="27"/>
      <c r="FA670" s="27"/>
      <c r="FB670" s="27"/>
      <c r="FC670" s="27"/>
      <c r="FD670" s="27"/>
      <c r="FE670" s="27"/>
      <c r="FF670" s="27"/>
      <c r="FG670" s="27"/>
      <c r="FH670" s="27"/>
      <c r="FI670" s="27"/>
      <c r="FJ670" s="27"/>
      <c r="FK670" s="27"/>
      <c r="FL670" s="27"/>
      <c r="FM670" s="27"/>
      <c r="FN670" s="27"/>
      <c r="FO670" s="27"/>
      <c r="FP670" s="27"/>
      <c r="FQ670" s="27"/>
      <c r="FR670" s="27"/>
      <c r="FS670" s="27"/>
      <c r="FT670" s="27"/>
      <c r="FU670" s="27"/>
      <c r="FV670" s="27"/>
      <c r="FW670" s="27"/>
      <c r="FX670" s="27"/>
      <c r="FY670" s="27"/>
      <c r="FZ670" s="27"/>
      <c r="GA670" s="27"/>
      <c r="GB670" s="27"/>
      <c r="GC670" s="27"/>
      <c r="GD670" s="27"/>
      <c r="GE670" s="27"/>
      <c r="GF670" s="27"/>
      <c r="GG670" s="27"/>
      <c r="GH670" s="27"/>
      <c r="GI670" s="27"/>
      <c r="GJ670" s="27"/>
      <c r="GK670" s="27"/>
      <c r="GL670" s="27"/>
      <c r="GM670" s="27"/>
      <c r="GN670" s="27"/>
      <c r="GO670" s="27"/>
      <c r="GP670" s="27"/>
      <c r="GQ670" s="27"/>
      <c r="GR670" s="27"/>
      <c r="GS670" s="27"/>
      <c r="GT670" s="27"/>
      <c r="GU670" s="27"/>
      <c r="GV670" s="27"/>
      <c r="GW670" s="27"/>
      <c r="GX670" s="27"/>
      <c r="GY670" s="27"/>
      <c r="GZ670" s="27"/>
      <c r="HA670" s="27"/>
      <c r="HB670" s="27"/>
      <c r="HC670" s="27"/>
      <c r="HD670" s="27"/>
      <c r="HE670" s="27"/>
      <c r="HF670" s="27"/>
      <c r="HG670" s="27"/>
      <c r="HH670" s="27"/>
      <c r="HI670" s="27"/>
      <c r="HJ670" s="27"/>
      <c r="HK670" s="27"/>
      <c r="HL670" s="27"/>
      <c r="HM670" s="27"/>
      <c r="HN670" s="27"/>
      <c r="HO670" s="27"/>
      <c r="HP670" s="27"/>
      <c r="HQ670" s="27"/>
      <c r="HR670" s="27"/>
      <c r="HS670" s="27"/>
      <c r="HT670" s="27"/>
      <c r="HU670" s="27"/>
      <c r="HV670" s="27"/>
      <c r="HW670" s="27"/>
      <c r="HX670" s="27"/>
      <c r="HY670" s="27"/>
      <c r="HZ670" s="27"/>
      <c r="IA670" s="27"/>
      <c r="IB670" s="27"/>
      <c r="IC670" s="27"/>
      <c r="ID670" s="27"/>
      <c r="IE670" s="27"/>
      <c r="IF670" s="27"/>
      <c r="IG670" s="27"/>
      <c r="IH670" s="27"/>
      <c r="II670" s="27"/>
      <c r="IJ670" s="27"/>
      <c r="IK670" s="27"/>
      <c r="IL670" s="27"/>
      <c r="IM670" s="27"/>
      <c r="IN670" s="27"/>
      <c r="IO670" s="27"/>
      <c r="IP670" s="27"/>
      <c r="IQ670" s="27"/>
      <c r="IR670" s="27"/>
      <c r="IS670" s="27"/>
      <c r="IT670" s="27"/>
      <c r="IU670" s="27"/>
      <c r="IV670" s="27"/>
    </row>
  </sheetData>
  <sheetProtection/>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&amp;L7B44E3F5&amp;CФорма № 2-п, Підрозділ: Рівненський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A1" sqref="A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104"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87" t="s">
        <v>26</v>
      </c>
      <c r="C1" s="187"/>
      <c r="D1" s="187"/>
      <c r="E1" s="187"/>
      <c r="F1" s="187"/>
      <c r="G1" s="187"/>
      <c r="H1" s="187"/>
      <c r="I1" s="187"/>
      <c r="J1" s="187"/>
      <c r="K1" s="187"/>
      <c r="L1" s="187"/>
      <c r="M1" s="187"/>
      <c r="N1" s="187"/>
      <c r="O1" s="187"/>
      <c r="P1" s="187"/>
      <c r="Q1" s="187"/>
      <c r="R1" s="187"/>
      <c r="S1" s="187"/>
      <c r="T1" s="187"/>
      <c r="U1" s="187"/>
      <c r="V1" s="45"/>
    </row>
    <row r="2" spans="1:22" ht="54" customHeight="1">
      <c r="A2" s="166" t="s">
        <v>18</v>
      </c>
      <c r="B2" s="169" t="s">
        <v>0</v>
      </c>
      <c r="C2" s="175" t="s">
        <v>2181</v>
      </c>
      <c r="D2" s="175"/>
      <c r="E2" s="175"/>
      <c r="F2" s="175" t="s">
        <v>2180</v>
      </c>
      <c r="G2" s="175"/>
      <c r="H2" s="176" t="s">
        <v>2221</v>
      </c>
      <c r="I2" s="175" t="s">
        <v>2178</v>
      </c>
      <c r="J2" s="175"/>
      <c r="K2" s="175"/>
      <c r="L2" s="175"/>
      <c r="M2" s="175"/>
      <c r="N2" s="175"/>
      <c r="O2" s="175"/>
      <c r="P2" s="175"/>
      <c r="Q2" s="175"/>
      <c r="R2" s="175"/>
      <c r="S2" s="175"/>
      <c r="T2" s="182" t="s">
        <v>2174</v>
      </c>
      <c r="U2" s="182" t="s">
        <v>2173</v>
      </c>
      <c r="V2" s="45"/>
    </row>
    <row r="3" spans="1:22" ht="12.75" customHeight="1">
      <c r="A3" s="167"/>
      <c r="B3" s="170"/>
      <c r="C3" s="175"/>
      <c r="D3" s="175"/>
      <c r="E3" s="175"/>
      <c r="F3" s="175"/>
      <c r="G3" s="175"/>
      <c r="H3" s="177"/>
      <c r="I3" s="175" t="s">
        <v>15</v>
      </c>
      <c r="J3" s="172" t="s">
        <v>2175</v>
      </c>
      <c r="K3" s="175" t="s">
        <v>2179</v>
      </c>
      <c r="L3" s="175"/>
      <c r="M3" s="175"/>
      <c r="N3" s="175"/>
      <c r="O3" s="175"/>
      <c r="P3" s="175"/>
      <c r="Q3" s="175"/>
      <c r="R3" s="175"/>
      <c r="S3" s="175"/>
      <c r="T3" s="182"/>
      <c r="U3" s="182"/>
      <c r="V3" s="45"/>
    </row>
    <row r="4" spans="1:22" ht="12.75" customHeight="1">
      <c r="A4" s="167"/>
      <c r="B4" s="170"/>
      <c r="C4" s="182" t="s">
        <v>15</v>
      </c>
      <c r="D4" s="183" t="s">
        <v>2183</v>
      </c>
      <c r="E4" s="184"/>
      <c r="F4" s="175" t="s">
        <v>15</v>
      </c>
      <c r="G4" s="172" t="s">
        <v>2176</v>
      </c>
      <c r="H4" s="177"/>
      <c r="I4" s="175"/>
      <c r="J4" s="173"/>
      <c r="K4" s="182" t="s">
        <v>20</v>
      </c>
      <c r="L4" s="175" t="s">
        <v>21</v>
      </c>
      <c r="M4" s="175"/>
      <c r="N4" s="175"/>
      <c r="O4" s="175"/>
      <c r="P4" s="175"/>
      <c r="Q4" s="175"/>
      <c r="R4" s="182" t="s">
        <v>24</v>
      </c>
      <c r="S4" s="172" t="s">
        <v>2224</v>
      </c>
      <c r="T4" s="182"/>
      <c r="U4" s="182"/>
      <c r="V4" s="45"/>
    </row>
    <row r="5" spans="1:22" ht="38.25" customHeight="1">
      <c r="A5" s="167"/>
      <c r="B5" s="170"/>
      <c r="C5" s="182"/>
      <c r="D5" s="185"/>
      <c r="E5" s="186"/>
      <c r="F5" s="175"/>
      <c r="G5" s="173"/>
      <c r="H5" s="177"/>
      <c r="I5" s="175"/>
      <c r="J5" s="173"/>
      <c r="K5" s="182"/>
      <c r="L5" s="175" t="s">
        <v>15</v>
      </c>
      <c r="M5" s="172" t="s">
        <v>2225</v>
      </c>
      <c r="N5" s="181" t="s">
        <v>17</v>
      </c>
      <c r="O5" s="190" t="s">
        <v>2226</v>
      </c>
      <c r="P5" s="181" t="s">
        <v>22</v>
      </c>
      <c r="Q5" s="192" t="s">
        <v>23</v>
      </c>
      <c r="R5" s="182"/>
      <c r="S5" s="173"/>
      <c r="T5" s="182"/>
      <c r="U5" s="182"/>
      <c r="V5" s="45"/>
    </row>
    <row r="6" spans="1:25" ht="117.75" customHeight="1">
      <c r="A6" s="168"/>
      <c r="B6" s="171"/>
      <c r="C6" s="182"/>
      <c r="D6" s="76" t="s">
        <v>15</v>
      </c>
      <c r="E6" s="77" t="s">
        <v>2177</v>
      </c>
      <c r="F6" s="175"/>
      <c r="G6" s="174"/>
      <c r="H6" s="178"/>
      <c r="I6" s="175"/>
      <c r="J6" s="174"/>
      <c r="K6" s="182"/>
      <c r="L6" s="175"/>
      <c r="M6" s="174"/>
      <c r="N6" s="181"/>
      <c r="O6" s="190"/>
      <c r="P6" s="181"/>
      <c r="Q6" s="193"/>
      <c r="R6" s="182"/>
      <c r="S6" s="174"/>
      <c r="T6" s="182"/>
      <c r="U6" s="182"/>
      <c r="V6" s="67"/>
      <c r="W6" s="68"/>
      <c r="X6" s="69"/>
      <c r="Y6" s="68"/>
    </row>
    <row r="7" spans="1:25" ht="12.7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ht="12.75">
      <c r="A8" s="19"/>
      <c r="B8" s="75" t="s">
        <v>2</v>
      </c>
      <c r="C8" s="78">
        <f>SUM(C35,C70,C90,C139,C197,C225,C241,C272,C292,C323,C349,C384,C416,C429,C436,C463,C499,C533,C554,C577,C597,C637,C663,C687,C713,C731,C758)</f>
        <v>877</v>
      </c>
      <c r="D8" s="78">
        <f>SUM(D35,D70,D90,D139,D197,D225,D241,D272,D292,D323,D349,D384,D416,D429,D436,D463,D499,D533,D554,D577,D597,D637,D663,D687,D713,D731,D758)</f>
        <v>765</v>
      </c>
      <c r="E8" s="78">
        <f>SUM(E35,E70,E90,E139,E197,E225,E241,E272,E292,E323,E349,E384,E416,E429,E436,E463,E499,E533,E554,E577,E597,E637,E663,E687,E713,E731,E758)</f>
        <v>1</v>
      </c>
      <c r="F8" s="78">
        <f>SUM(F35,F70,F90,F139,F197,F225,F241,F272,F292,F323,F349,F384,F416,F429,F436,F463,F499,F533,F554,F577,F597,F637,F663,F687,F713,F731,F758)</f>
        <v>49</v>
      </c>
      <c r="G8" s="78">
        <f>SUM(G35,G70,G90,G139,G197,G225,G241,G272,G292,G323,G349,G384,G416,G429,G436,G463,G499,G533,G554,G577,G597,G637,G663,G687,G713,G731,G758)</f>
        <v>1</v>
      </c>
      <c r="H8" s="97">
        <f>SUM(H35,H70,H90,H139,H197,H225,H241,H272,H292,H323,H349,H384,H416,H429,H436,H463,H499,H533,H554,H577,H597,H637,H663,H687,H713,H731,H758)</f>
        <v>8</v>
      </c>
      <c r="I8" s="78">
        <f>SUM(I35,I70,I90,I139,I197,I225,I241,I272,I292,I323,I349,I384,I416,I429,I436,I463,I499,I533,I554,I577,I597,I637,I663,I687,I713,I731,I758)</f>
        <v>716</v>
      </c>
      <c r="J8" s="78">
        <f>SUM(J35,J70,J90,J139,J197,J225,J241,J272,J292,J323,J349,J384,J416,J429,J436,J463,J499,J533,J554,J577,J597,J637,J663,J687,J713,J731,J758)</f>
        <v>0</v>
      </c>
      <c r="K8" s="78">
        <f>SUM(K35,K70,K90,K139,K197,K225,K241,K272,K292,K323,K349,K384,K416,K429,K436,K463,K499,K533,K554,K577,K597,K637,K663,K687,K713,K731,K758)</f>
        <v>512</v>
      </c>
      <c r="L8" s="78">
        <f>SUM(L35,L70,L90,L139,L197,L225,L241,L272,L292,L323,L349,L384,L416,L429,L436,L463,L499,L533,L554,L577,L597,L637,L663,L687,L713,L731,L758)</f>
        <v>194</v>
      </c>
      <c r="M8" s="78">
        <f>SUM(M35,M70,M90,M139,M197,M225,M241,M272,M292,M323,M349,M384,M416,M429,M436,M463,M499,M533,M554,M577,M597,M637,M663,M687,M713,M731,M758)</f>
        <v>0</v>
      </c>
      <c r="N8" s="78">
        <f>SUM(N35,N70,N90,N139,N197,N225,N241,N272,N292,N323,N349,N384,N416,N429,N436,N463,N499,N533,N554,N577,N597,N637,N663,N687,N713,N731,N758)</f>
        <v>154</v>
      </c>
      <c r="O8" s="78">
        <f>SUM(O35,O70,O90,O139,O197,O225,O241,O272,O292,O323,O349,O384,O416,O429,O436,O463,O499,O533,O554,O577,O597,O637,O663,O687,O713,O731,O758)</f>
        <v>127</v>
      </c>
      <c r="P8" s="78">
        <f>SUM(P35,P70,P90,P139,P197,P225,P241,P272,P292,P323,P349,P384,P416,P429,P436,P463,P499,P533,P554,P577,P597,P637,P663,P687,P713,P731,P758)</f>
        <v>40</v>
      </c>
      <c r="Q8" s="78">
        <f>SUM(Q35,Q70,Q90,Q139,Q197,Q225,Q241,Q272,Q292,Q323,Q349,Q384,Q416,Q429,Q436,Q463,Q499,Q533,Q554,Q577,Q597,Q637,Q663,Q687,Q713,Q731,Q758)</f>
        <v>1</v>
      </c>
      <c r="R8" s="78">
        <f>SUM(R35,R70,R90,R139,R197,R225,R241,R272,R292,R323,R349,R384,R416,R429,R436,R463,R499,R533,R554,R577,R597,R637,R663,R687,R713,R731,R758)</f>
        <v>10</v>
      </c>
      <c r="S8" s="78">
        <f>SUM(S35,S70,S90,S139,S197,S225,S241,S272,S292,S323,S349,S384,S416,S429,S436,S463,S499,S533,S554,S577,S597,S637,S663,S687,S713,S731,S758)</f>
        <v>0</v>
      </c>
      <c r="T8" s="78">
        <f>SUM(T35,T70,T90,T139,T197,T225,T241,T272,T292,T323,T349,T384,T416,T429,T436,T463,T499,T533,T554,T577,T597,T637,T663,T687,T713,T731,T758)</f>
        <v>610</v>
      </c>
      <c r="U8" s="78">
        <f>SUM(U35,U70,U90,U139,U197,U225,U241,U272,U292,U323,U349,U384,U416,U429,U436,U463,U499,U533,U554,U577,U597,U637,U663,U687,U713,U731,U758)</f>
        <v>104</v>
      </c>
      <c r="V8" s="67"/>
      <c r="W8" s="68"/>
      <c r="X8" s="69"/>
      <c r="Y8" s="68"/>
    </row>
    <row r="9" spans="1:25" s="34" customFormat="1" ht="12.75" customHeight="1" hidden="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75" customHeight="1" hidden="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75" customHeight="1" hidden="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customHeight="1" hidden="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75" customHeight="1" hidden="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75" customHeight="1" hidden="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75" customHeight="1" hidden="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75" customHeight="1" hidden="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75" customHeight="1" hidden="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75" customHeight="1" hidden="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75" customHeight="1" hidden="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75" customHeight="1" hidden="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75" customHeight="1" hidden="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75" customHeight="1" hidden="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75" customHeight="1" hidden="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75" customHeight="1" hidden="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75" customHeight="1" hidden="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75" customHeight="1" hidden="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75" customHeight="1" hidden="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75" customHeight="1" hidden="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75" customHeight="1" hidden="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75" customHeight="1" hidden="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75" customHeight="1" hidden="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75" customHeight="1" hidden="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75" customHeight="1" hidden="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75" customHeight="1" hidden="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75" customHeight="1" hidden="1">
      <c r="A35" s="35" t="s">
        <v>661</v>
      </c>
      <c r="B35" s="36" t="s">
        <v>659</v>
      </c>
      <c r="C35" s="64">
        <f>SUM(C10:C34)</f>
        <v>0</v>
      </c>
      <c r="D35" s="64">
        <f>SUM(D10:D34)</f>
        <v>0</v>
      </c>
      <c r="E35" s="64">
        <f>SUM(E10:E34)</f>
        <v>0</v>
      </c>
      <c r="F35" s="64">
        <f>SUM(F10:F34)</f>
        <v>0</v>
      </c>
      <c r="G35" s="64">
        <f>SUM(G10:G34)</f>
        <v>0</v>
      </c>
      <c r="H35" s="101">
        <f>SUM(H10:H34)</f>
        <v>0</v>
      </c>
      <c r="I35" s="64">
        <f>SUM(I10:I34)</f>
        <v>0</v>
      </c>
      <c r="J35" s="64">
        <f>SUM(J10:J34)</f>
        <v>0</v>
      </c>
      <c r="K35" s="64">
        <f>SUM(K10:K34)</f>
        <v>0</v>
      </c>
      <c r="L35" s="64">
        <f>SUM(L10:L34)</f>
        <v>0</v>
      </c>
      <c r="M35" s="64">
        <f>SUM(M10:M34)</f>
        <v>0</v>
      </c>
      <c r="N35" s="64">
        <f>SUM(N10:N34)</f>
        <v>0</v>
      </c>
      <c r="O35" s="64">
        <f>SUM(O10:O34)</f>
        <v>0</v>
      </c>
      <c r="P35" s="64">
        <f>SUM(P10:P34)</f>
        <v>0</v>
      </c>
      <c r="Q35" s="64">
        <f>SUM(Q10:Q34)</f>
        <v>0</v>
      </c>
      <c r="R35" s="64">
        <f>SUM(R10:R34)</f>
        <v>0</v>
      </c>
      <c r="S35" s="64">
        <f>SUM(S10:S34)</f>
        <v>0</v>
      </c>
      <c r="T35" s="64">
        <f>SUM(T10:T34)</f>
        <v>0</v>
      </c>
      <c r="U35" s="64">
        <f>SUM(U10:U34)</f>
        <v>0</v>
      </c>
      <c r="V35" s="70"/>
      <c r="W35" s="71"/>
      <c r="X35" s="69"/>
      <c r="Y35" s="72"/>
    </row>
    <row r="36" spans="1:25" s="37" customFormat="1" ht="12.75" customHeight="1" hidden="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75" customHeight="1" hidden="1">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75" customHeight="1" hidden="1">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75" customHeight="1" hidden="1">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75" customHeight="1" hidden="1">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75" customHeight="1" hidden="1">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75" customHeight="1" hidden="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75" customHeight="1" hidden="1">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75" customHeight="1" hidden="1">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75" customHeight="1" hidden="1">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75" customHeight="1" hidden="1">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75" customHeight="1" hidden="1">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75" customHeight="1" hidden="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75" customHeight="1" hidden="1">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75" customHeight="1" hidden="1">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75" customHeight="1" hidden="1">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75" customHeight="1" hidden="1">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75" customHeight="1" hidden="1">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75" customHeight="1" hidden="1">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75" customHeight="1" hidden="1">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75" customHeight="1" hidden="1">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75" customHeight="1" hidden="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75" customHeight="1" hidden="1">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75" customHeight="1" hidden="1">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75" customHeight="1" hidden="1">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75" customHeight="1" hidden="1">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75" customHeight="1" hidden="1">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75" customHeight="1" hidden="1">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75" customHeight="1" hidden="1">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75" customHeight="1" hidden="1">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75" customHeight="1" hidden="1">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customHeight="1" hidden="1">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customHeight="1" hidden="1">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75" customHeight="1" hidden="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75" customHeight="1" hidden="1">
      <c r="A70" s="35" t="s">
        <v>661</v>
      </c>
      <c r="B70" s="36" t="s">
        <v>659</v>
      </c>
      <c r="C70" s="64">
        <f>SUM(C37:C69)</f>
        <v>0</v>
      </c>
      <c r="D70" s="64">
        <f>SUM(D37:D69)</f>
        <v>0</v>
      </c>
      <c r="E70" s="64">
        <f>SUM(E37:E69)</f>
        <v>0</v>
      </c>
      <c r="F70" s="64">
        <f>SUM(F37:F69)</f>
        <v>0</v>
      </c>
      <c r="G70" s="64">
        <f>SUM(G37:G69)</f>
        <v>0</v>
      </c>
      <c r="H70" s="101">
        <f>SUM(H37:H69)</f>
        <v>0</v>
      </c>
      <c r="I70" s="64">
        <f>SUM(I37:I69)</f>
        <v>0</v>
      </c>
      <c r="J70" s="64">
        <f>SUM(J37:J69)</f>
        <v>0</v>
      </c>
      <c r="K70" s="64">
        <f>SUM(K37:K69)</f>
        <v>0</v>
      </c>
      <c r="L70" s="64">
        <f>SUM(L37:L69)</f>
        <v>0</v>
      </c>
      <c r="M70" s="64">
        <f>SUM(M37:M69)</f>
        <v>0</v>
      </c>
      <c r="N70" s="64">
        <f>SUM(N37:N69)</f>
        <v>0</v>
      </c>
      <c r="O70" s="64">
        <f>SUM(O37:O69)</f>
        <v>0</v>
      </c>
      <c r="P70" s="64">
        <f>SUM(P37:P69)</f>
        <v>0</v>
      </c>
      <c r="Q70" s="64">
        <f>SUM(Q37:Q69)</f>
        <v>0</v>
      </c>
      <c r="R70" s="64">
        <f>SUM(R37:R69)</f>
        <v>0</v>
      </c>
      <c r="S70" s="64">
        <f>SUM(S37:S69)</f>
        <v>0</v>
      </c>
      <c r="T70" s="64">
        <f>SUM(T37:T69)</f>
        <v>0</v>
      </c>
      <c r="U70" s="64">
        <f>SUM(U37:U69)</f>
        <v>0</v>
      </c>
      <c r="V70" s="70"/>
      <c r="W70" s="71"/>
      <c r="X70" s="69"/>
      <c r="Y70" s="72"/>
    </row>
    <row r="71" spans="1:25" s="37" customFormat="1" ht="12.75" customHeight="1" hidden="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75" customHeight="1" hidden="1">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75" customHeight="1" hidden="1">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75" customHeight="1" hidden="1">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75" customHeight="1" hidden="1">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75" customHeight="1" hidden="1">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75" customHeight="1" hidden="1">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75" customHeight="1" hidden="1">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75" customHeight="1" hidden="1">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75" customHeight="1" hidden="1">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75" customHeight="1" hidden="1">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75" customHeight="1" hidden="1">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75" customHeight="1" hidden="1">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75" customHeight="1" hidden="1">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75" customHeight="1" hidden="1">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75" customHeight="1" hidden="1">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75" customHeight="1" hidden="1">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75" customHeight="1" hidden="1">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75" customHeight="1" hidden="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75" customHeight="1" hidden="1">
      <c r="A90" s="35" t="s">
        <v>661</v>
      </c>
      <c r="B90" s="36" t="s">
        <v>659</v>
      </c>
      <c r="C90" s="64">
        <f>SUM(C72:C89)</f>
        <v>0</v>
      </c>
      <c r="D90" s="64">
        <f>SUM(D72:D89)</f>
        <v>0</v>
      </c>
      <c r="E90" s="64">
        <f>SUM(E72:E89)</f>
        <v>0</v>
      </c>
      <c r="F90" s="64">
        <f>SUM(F72:F89)</f>
        <v>0</v>
      </c>
      <c r="G90" s="64">
        <f>SUM(G72:G89)</f>
        <v>0</v>
      </c>
      <c r="H90" s="101">
        <f>SUM(H72:H89)</f>
        <v>0</v>
      </c>
      <c r="I90" s="64">
        <f>SUM(I72:I89)</f>
        <v>0</v>
      </c>
      <c r="J90" s="64">
        <f>SUM(J72:J89)</f>
        <v>0</v>
      </c>
      <c r="K90" s="64">
        <f>SUM(K72:K89)</f>
        <v>0</v>
      </c>
      <c r="L90" s="64">
        <f>SUM(L72:L89)</f>
        <v>0</v>
      </c>
      <c r="M90" s="64">
        <f>SUM(M72:M89)</f>
        <v>0</v>
      </c>
      <c r="N90" s="64">
        <f>SUM(N72:N89)</f>
        <v>0</v>
      </c>
      <c r="O90" s="64">
        <f>SUM(O72:O89)</f>
        <v>0</v>
      </c>
      <c r="P90" s="64">
        <f>SUM(P72:P89)</f>
        <v>0</v>
      </c>
      <c r="Q90" s="64">
        <f>SUM(Q72:Q89)</f>
        <v>0</v>
      </c>
      <c r="R90" s="64">
        <f>SUM(R72:R89)</f>
        <v>0</v>
      </c>
      <c r="S90" s="64">
        <f>SUM(S72:S89)</f>
        <v>0</v>
      </c>
      <c r="T90" s="64">
        <f>SUM(T72:T89)</f>
        <v>0</v>
      </c>
      <c r="U90" s="64">
        <f>SUM(U72:U89)</f>
        <v>0</v>
      </c>
      <c r="V90" s="74"/>
      <c r="W90" s="71"/>
      <c r="X90" s="69"/>
      <c r="Y90" s="72"/>
    </row>
    <row r="91" spans="1:25" s="37" customFormat="1" ht="12.75" customHeight="1" hidden="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75" customHeight="1" hidden="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75" customHeight="1" hidden="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75" customHeight="1" hidden="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75" customHeight="1" hidden="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75" customHeight="1" hidden="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75" customHeight="1" hidden="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75" customHeight="1" hidden="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75" customHeight="1" hidden="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75" customHeight="1" hidden="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75" customHeight="1" hidden="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75" customHeight="1" hidden="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75" customHeight="1" hidden="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75" customHeight="1" hidden="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75" customHeight="1" hidden="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75" customHeight="1" hidden="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75" customHeight="1" hidden="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75" customHeight="1" hidden="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75" customHeight="1" hidden="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75" customHeight="1" hidden="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75" customHeight="1" hidden="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75" customHeight="1" hidden="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75" customHeight="1" hidden="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75" customHeight="1" hidden="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75" customHeight="1" hidden="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75" customHeight="1" hidden="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75" customHeight="1" hidden="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75" customHeight="1" hidden="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75" customHeight="1" hidden="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75" customHeight="1" hidden="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75" customHeight="1" hidden="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75" customHeight="1" hidden="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75" customHeight="1" hidden="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75" customHeight="1" hidden="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75" customHeight="1" hidden="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75" customHeight="1" hidden="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75" customHeight="1" hidden="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75" customHeight="1" hidden="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75" customHeight="1" hidden="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75" customHeight="1" hidden="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75" customHeight="1" hidden="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75" customHeight="1" hidden="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75" customHeight="1" hidden="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75" customHeight="1" hidden="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75" customHeight="1" hidden="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75" customHeight="1" hidden="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75" customHeight="1" hidden="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75" customHeight="1" hidden="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75" customHeight="1" hidden="1">
      <c r="A139" s="35" t="s">
        <v>661</v>
      </c>
      <c r="B139" s="36" t="s">
        <v>659</v>
      </c>
      <c r="C139" s="64">
        <f>SUM(C92:C138)</f>
        <v>0</v>
      </c>
      <c r="D139" s="64">
        <f>SUM(D92:D138)</f>
        <v>0</v>
      </c>
      <c r="E139" s="64">
        <f>SUM(E92:E138)</f>
        <v>0</v>
      </c>
      <c r="F139" s="64">
        <f>SUM(F92:F138)</f>
        <v>0</v>
      </c>
      <c r="G139" s="64">
        <f>SUM(G92:G138)</f>
        <v>0</v>
      </c>
      <c r="H139" s="101">
        <f>SUM(H92:H138)</f>
        <v>0</v>
      </c>
      <c r="I139" s="64">
        <f>SUM(I92:I138)</f>
        <v>0</v>
      </c>
      <c r="J139" s="64">
        <f>SUM(J92:J138)</f>
        <v>0</v>
      </c>
      <c r="K139" s="64">
        <f>SUM(K92:K138)</f>
        <v>0</v>
      </c>
      <c r="L139" s="64">
        <f>SUM(L92:L138)</f>
        <v>0</v>
      </c>
      <c r="M139" s="64">
        <f>SUM(M92:M138)</f>
        <v>0</v>
      </c>
      <c r="N139" s="64">
        <f>SUM(N92:N138)</f>
        <v>0</v>
      </c>
      <c r="O139" s="64">
        <f>SUM(O92:O138)</f>
        <v>0</v>
      </c>
      <c r="P139" s="64">
        <f>SUM(P92:P138)</f>
        <v>0</v>
      </c>
      <c r="Q139" s="64">
        <f>SUM(Q92:Q138)</f>
        <v>0</v>
      </c>
      <c r="R139" s="64">
        <f>SUM(R92:R138)</f>
        <v>0</v>
      </c>
      <c r="S139" s="64">
        <f>SUM(S92:S138)</f>
        <v>0</v>
      </c>
      <c r="T139" s="64">
        <f>SUM(T92:T138)</f>
        <v>0</v>
      </c>
      <c r="U139" s="64">
        <f>SUM(U92:U138)</f>
        <v>0</v>
      </c>
      <c r="V139" s="74"/>
      <c r="W139" s="71"/>
      <c r="X139" s="69"/>
      <c r="Y139" s="72"/>
    </row>
    <row r="140" spans="1:25" s="37" customFormat="1" ht="12.75" customHeight="1" hidden="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75" customHeight="1" hidden="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75" customHeight="1" hidden="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75" customHeight="1" hidden="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75" customHeight="1" hidden="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75" customHeight="1" hidden="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75" customHeight="1" hidden="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75" customHeight="1" hidden="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75" customHeight="1" hidden="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75" customHeight="1" hidden="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75" customHeight="1" hidden="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75" customHeight="1" hidden="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75" customHeight="1" hidden="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75" customHeight="1" hidden="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75" customHeight="1" hidden="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75" customHeight="1" hidden="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75" customHeight="1" hidden="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75" customHeight="1" hidden="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75" customHeight="1" hidden="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75" customHeight="1" hidden="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75" customHeight="1" hidden="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75" customHeight="1" hidden="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75" customHeight="1" hidden="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75" customHeight="1" hidden="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75" customHeight="1" hidden="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75" customHeight="1" hidden="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75" customHeight="1" hidden="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75" customHeight="1" hidden="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75" customHeight="1" hidden="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75" customHeight="1" hidden="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75" customHeight="1" hidden="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75" customHeight="1" hidden="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75" customHeight="1" hidden="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75" customHeight="1" hidden="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75" customHeight="1" hidden="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75" customHeight="1" hidden="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75" customHeight="1" hidden="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75" customHeight="1" hidden="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75" customHeight="1" hidden="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75" customHeight="1" hidden="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75" customHeight="1" hidden="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75" customHeight="1" hidden="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75" customHeight="1" hidden="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75" customHeight="1" hidden="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75" customHeight="1" hidden="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75" customHeight="1" hidden="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75" customHeight="1" hidden="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75" customHeight="1" hidden="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75" customHeight="1" hidden="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75" customHeight="1" hidden="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75" customHeight="1" hidden="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75" customHeight="1" hidden="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75" customHeight="1" hidden="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75" customHeight="1" hidden="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75" customHeight="1" hidden="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75" customHeight="1" hidden="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75" customHeight="1" hidden="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75" customHeight="1" hidden="1">
      <c r="A197" s="35" t="s">
        <v>661</v>
      </c>
      <c r="B197" s="36" t="s">
        <v>659</v>
      </c>
      <c r="C197" s="64">
        <f>SUM(C141:C196)</f>
        <v>0</v>
      </c>
      <c r="D197" s="64">
        <f>SUM(D141:D196)</f>
        <v>0</v>
      </c>
      <c r="E197" s="64">
        <f>SUM(E141:E196)</f>
        <v>0</v>
      </c>
      <c r="F197" s="64">
        <f>SUM(F141:F196)</f>
        <v>0</v>
      </c>
      <c r="G197" s="64">
        <f>SUM(G141:G196)</f>
        <v>0</v>
      </c>
      <c r="H197" s="101">
        <f>SUM(H141:H196)</f>
        <v>0</v>
      </c>
      <c r="I197" s="64">
        <f>SUM(I141:I196)</f>
        <v>0</v>
      </c>
      <c r="J197" s="64">
        <f>SUM(J141:J196)</f>
        <v>0</v>
      </c>
      <c r="K197" s="64">
        <f>SUM(K141:K196)</f>
        <v>0</v>
      </c>
      <c r="L197" s="64">
        <f>SUM(L141:L196)</f>
        <v>0</v>
      </c>
      <c r="M197" s="64">
        <f>SUM(M141:M196)</f>
        <v>0</v>
      </c>
      <c r="N197" s="64">
        <f>SUM(N141:N196)</f>
        <v>0</v>
      </c>
      <c r="O197" s="64">
        <f>SUM(O141:O196)</f>
        <v>0</v>
      </c>
      <c r="P197" s="64">
        <f>SUM(P141:P196)</f>
        <v>0</v>
      </c>
      <c r="Q197" s="64">
        <f>SUM(Q141:Q196)</f>
        <v>0</v>
      </c>
      <c r="R197" s="64">
        <f>SUM(R141:R196)</f>
        <v>0</v>
      </c>
      <c r="S197" s="64">
        <f>SUM(S141:S196)</f>
        <v>0</v>
      </c>
      <c r="T197" s="64">
        <f>SUM(T141:T196)</f>
        <v>0</v>
      </c>
      <c r="U197" s="64">
        <f>SUM(U141:U196)</f>
        <v>0</v>
      </c>
      <c r="V197" s="74"/>
      <c r="W197" s="71"/>
      <c r="X197" s="69"/>
      <c r="Y197" s="72"/>
    </row>
    <row r="198" spans="1:25" s="37" customFormat="1" ht="12.75" customHeight="1" hidden="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2.75" customHeight="1" hidden="1">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2.75" customHeight="1" hidden="1">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2.75" customHeight="1" hidden="1">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2.75" customHeight="1" hidden="1">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2.75" customHeight="1" hidden="1">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2.75" customHeight="1" hidden="1">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2.75" customHeight="1" hidden="1">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2.75" customHeight="1" hidden="1">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2.75" customHeight="1" hidden="1">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2.75" customHeight="1" hidden="1">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2.75" customHeight="1" hidden="1">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2.75" customHeight="1" hidden="1">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75" customHeight="1" hidden="1">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2.75" customHeight="1" hidden="1">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2.75" customHeight="1" hidden="1">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2.75" customHeight="1" hidden="1">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2.75" customHeight="1" hidden="1">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2.75" customHeight="1" hidden="1">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2.75" customHeight="1" hidden="1">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2.75" customHeight="1" hidden="1">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2.75" customHeight="1" hidden="1">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2.75" customHeight="1" hidden="1">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2.75" customHeight="1" hidden="1">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2.75" customHeight="1" hidden="1">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2.75" customHeight="1" hidden="1">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2.75" customHeight="1" hidden="1">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75" customHeight="1" hidden="1">
      <c r="A225" s="35" t="s">
        <v>661</v>
      </c>
      <c r="B225" s="36" t="s">
        <v>659</v>
      </c>
      <c r="C225" s="64">
        <f>SUM(C199:C224)</f>
        <v>0</v>
      </c>
      <c r="D225" s="64">
        <f>SUM(D199:D224)</f>
        <v>0</v>
      </c>
      <c r="E225" s="64">
        <f>SUM(E199:E224)</f>
        <v>0</v>
      </c>
      <c r="F225" s="64">
        <f>SUM(F199:F224)</f>
        <v>0</v>
      </c>
      <c r="G225" s="64">
        <f>SUM(G199:G224)</f>
        <v>0</v>
      </c>
      <c r="H225" s="101">
        <f>SUM(H199:H224)</f>
        <v>0</v>
      </c>
      <c r="I225" s="64">
        <f>SUM(I199:I224)</f>
        <v>0</v>
      </c>
      <c r="J225" s="64">
        <f>SUM(J199:J224)</f>
        <v>0</v>
      </c>
      <c r="K225" s="64">
        <f>SUM(K199:K224)</f>
        <v>0</v>
      </c>
      <c r="L225" s="64">
        <f>SUM(L199:L224)</f>
        <v>0</v>
      </c>
      <c r="M225" s="64">
        <f>SUM(M199:M224)</f>
        <v>0</v>
      </c>
      <c r="N225" s="64">
        <f>SUM(N199:N224)</f>
        <v>0</v>
      </c>
      <c r="O225" s="64">
        <f>SUM(O199:O224)</f>
        <v>0</v>
      </c>
      <c r="P225" s="64">
        <f>SUM(P199:P224)</f>
        <v>0</v>
      </c>
      <c r="Q225" s="64">
        <f>SUM(Q199:Q224)</f>
        <v>0</v>
      </c>
      <c r="R225" s="64">
        <f>SUM(R199:R224)</f>
        <v>0</v>
      </c>
      <c r="S225" s="64">
        <f>SUM(S199:S224)</f>
        <v>0</v>
      </c>
      <c r="T225" s="64">
        <f>SUM(T199:T224)</f>
        <v>0</v>
      </c>
      <c r="U225" s="64">
        <f>SUM(U199:U224)</f>
        <v>0</v>
      </c>
      <c r="V225" s="74"/>
      <c r="W225" s="71"/>
      <c r="X225" s="69"/>
      <c r="Y225" s="72"/>
    </row>
    <row r="226" spans="1:25" s="37" customFormat="1" ht="12.75" customHeight="1" hidden="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75" customHeight="1" hidden="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75" customHeight="1" hidden="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75" customHeight="1" hidden="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75" customHeight="1" hidden="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75" customHeight="1" hidden="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75" customHeight="1" hidden="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75" customHeight="1" hidden="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75" customHeight="1" hidden="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75" customHeight="1" hidden="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75" customHeight="1" hidden="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75" customHeight="1" hidden="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75" customHeight="1" hidden="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75" customHeight="1" hidden="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75" customHeight="1" hidden="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75" customHeight="1" hidden="1">
      <c r="A241" s="35" t="s">
        <v>661</v>
      </c>
      <c r="B241" s="36" t="s">
        <v>659</v>
      </c>
      <c r="C241" s="64">
        <f>SUM(C227:C240)</f>
        <v>0</v>
      </c>
      <c r="D241" s="64">
        <f>SUM(D227:D240)</f>
        <v>0</v>
      </c>
      <c r="E241" s="64">
        <f>SUM(E227:E240)</f>
        <v>0</v>
      </c>
      <c r="F241" s="64">
        <f>SUM(F227:F240)</f>
        <v>0</v>
      </c>
      <c r="G241" s="64">
        <f>SUM(G227:G240)</f>
        <v>0</v>
      </c>
      <c r="H241" s="101">
        <f>SUM(H227:H240)</f>
        <v>0</v>
      </c>
      <c r="I241" s="64">
        <f>SUM(I227:I240)</f>
        <v>0</v>
      </c>
      <c r="J241" s="64">
        <f>SUM(J227:J240)</f>
        <v>0</v>
      </c>
      <c r="K241" s="64">
        <f>SUM(K227:K240)</f>
        <v>0</v>
      </c>
      <c r="L241" s="64">
        <f>SUM(L227:L240)</f>
        <v>0</v>
      </c>
      <c r="M241" s="64">
        <f>SUM(M227:M240)</f>
        <v>0</v>
      </c>
      <c r="N241" s="64">
        <f>SUM(N227:N240)</f>
        <v>0</v>
      </c>
      <c r="O241" s="64">
        <f>SUM(O227:O240)</f>
        <v>0</v>
      </c>
      <c r="P241" s="64">
        <f>SUM(P227:P240)</f>
        <v>0</v>
      </c>
      <c r="Q241" s="64">
        <f>SUM(Q227:Q240)</f>
        <v>0</v>
      </c>
      <c r="R241" s="64">
        <f>SUM(R227:R240)</f>
        <v>0</v>
      </c>
      <c r="S241" s="64">
        <f>SUM(S227:S240)</f>
        <v>0</v>
      </c>
      <c r="T241" s="64">
        <f>SUM(T227:T240)</f>
        <v>0</v>
      </c>
      <c r="U241" s="64">
        <f>SUM(U227:U240)</f>
        <v>0</v>
      </c>
      <c r="V241" s="74"/>
      <c r="W241" s="71"/>
      <c r="X241" s="69"/>
      <c r="Y241" s="72"/>
    </row>
    <row r="242" spans="1:25" s="37" customFormat="1" ht="12.75" customHeight="1" hidden="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2.75" customHeight="1" hidden="1">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2.75" customHeight="1" hidden="1">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2.75" customHeight="1" hidden="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75" customHeight="1" hidden="1">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75" customHeight="1" hidden="1">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2.75" customHeight="1" hidden="1">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2.75" customHeight="1" hidden="1">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2.75" customHeight="1" hidden="1">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2.75" customHeight="1" hidden="1">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2.75" customHeight="1" hidden="1">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2.75" customHeight="1" hidden="1">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2.75" customHeight="1" hidden="1">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2.75" customHeight="1" hidden="1">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2.75" customHeight="1" hidden="1">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2.75" customHeight="1" hidden="1">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2.75" customHeight="1" hidden="1">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75" customHeight="1" hidden="1">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2.75" customHeight="1" hidden="1">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2.75" customHeight="1" hidden="1">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2.75" customHeight="1" hidden="1">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75" customHeight="1" hidden="1">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75" customHeight="1" hidden="1">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2.75" customHeight="1" hidden="1">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75" customHeight="1" hidden="1">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2.75" customHeight="1" hidden="1">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2.75" customHeight="1" hidden="1">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75" customHeight="1" hidden="1">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2.75" customHeight="1" hidden="1">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2.75" customHeight="1" hidden="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75" customHeight="1" hidden="1">
      <c r="A272" s="35" t="s">
        <v>661</v>
      </c>
      <c r="B272" s="36" t="s">
        <v>659</v>
      </c>
      <c r="C272" s="64">
        <f>SUM(C243:C271)</f>
        <v>0</v>
      </c>
      <c r="D272" s="64">
        <f>SUM(D243:D271)</f>
        <v>0</v>
      </c>
      <c r="E272" s="64">
        <f>SUM(E243:E271)</f>
        <v>0</v>
      </c>
      <c r="F272" s="64">
        <f>SUM(F243:F271)</f>
        <v>0</v>
      </c>
      <c r="G272" s="64">
        <f>SUM(G243:G271)</f>
        <v>0</v>
      </c>
      <c r="H272" s="101">
        <f>SUM(H243:H271)</f>
        <v>0</v>
      </c>
      <c r="I272" s="64">
        <f>SUM(I243:I271)</f>
        <v>0</v>
      </c>
      <c r="J272" s="64">
        <f>SUM(J243:J271)</f>
        <v>0</v>
      </c>
      <c r="K272" s="64">
        <f>SUM(K243:K271)</f>
        <v>0</v>
      </c>
      <c r="L272" s="64">
        <f>SUM(L243:L271)</f>
        <v>0</v>
      </c>
      <c r="M272" s="64">
        <f>SUM(M243:M271)</f>
        <v>0</v>
      </c>
      <c r="N272" s="64">
        <f>SUM(N243:N271)</f>
        <v>0</v>
      </c>
      <c r="O272" s="64">
        <f>SUM(O243:O271)</f>
        <v>0</v>
      </c>
      <c r="P272" s="64">
        <f>SUM(P243:P271)</f>
        <v>0</v>
      </c>
      <c r="Q272" s="64">
        <f>SUM(Q243:Q271)</f>
        <v>0</v>
      </c>
      <c r="R272" s="64">
        <f>SUM(R243:R271)</f>
        <v>0</v>
      </c>
      <c r="S272" s="64">
        <f>SUM(S243:S271)</f>
        <v>0</v>
      </c>
      <c r="T272" s="64">
        <f>SUM(T243:T271)</f>
        <v>0</v>
      </c>
      <c r="U272" s="64">
        <f>SUM(U243:U271)</f>
        <v>0</v>
      </c>
      <c r="V272" s="74"/>
      <c r="W272" s="71"/>
      <c r="X272" s="69"/>
      <c r="Y272" s="72"/>
    </row>
    <row r="273" spans="1:25" s="37" customFormat="1" ht="12.75" customHeight="1" hidden="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75" customHeight="1" hidden="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75" customHeight="1" hidden="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75" customHeight="1" hidden="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75" customHeight="1" hidden="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75" customHeight="1" hidden="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75" customHeight="1" hidden="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75" customHeight="1" hidden="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75" customHeight="1" hidden="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75" customHeight="1" hidden="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75" customHeight="1" hidden="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75" customHeight="1" hidden="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75" customHeight="1" hidden="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75" customHeight="1" hidden="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75" customHeight="1" hidden="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75" customHeight="1" hidden="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75" customHeight="1" hidden="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75" customHeight="1" hidden="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75" customHeight="1" hidden="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75" customHeight="1" hidden="1">
      <c r="A292" s="35" t="s">
        <v>661</v>
      </c>
      <c r="B292" s="36" t="s">
        <v>659</v>
      </c>
      <c r="C292" s="64">
        <f>SUM(C274:C291)</f>
        <v>0</v>
      </c>
      <c r="D292" s="64">
        <f>SUM(D274:D291)</f>
        <v>0</v>
      </c>
      <c r="E292" s="64">
        <f>SUM(E274:E291)</f>
        <v>0</v>
      </c>
      <c r="F292" s="64">
        <f>SUM(F274:F291)</f>
        <v>0</v>
      </c>
      <c r="G292" s="64">
        <f>SUM(G274:G291)</f>
        <v>0</v>
      </c>
      <c r="H292" s="101">
        <f>SUM(H274:H291)</f>
        <v>0</v>
      </c>
      <c r="I292" s="64">
        <f>SUM(I274:I291)</f>
        <v>0</v>
      </c>
      <c r="J292" s="64">
        <f>SUM(J274:J291)</f>
        <v>0</v>
      </c>
      <c r="K292" s="64">
        <f>SUM(K274:K291)</f>
        <v>0</v>
      </c>
      <c r="L292" s="64">
        <f>SUM(L274:L291)</f>
        <v>0</v>
      </c>
      <c r="M292" s="64">
        <f>SUM(M274:M291)</f>
        <v>0</v>
      </c>
      <c r="N292" s="64">
        <f>SUM(N274:N291)</f>
        <v>0</v>
      </c>
      <c r="O292" s="64">
        <f>SUM(O274:O291)</f>
        <v>0</v>
      </c>
      <c r="P292" s="64">
        <f>SUM(P274:P291)</f>
        <v>0</v>
      </c>
      <c r="Q292" s="64">
        <f>SUM(Q274:Q291)</f>
        <v>0</v>
      </c>
      <c r="R292" s="64">
        <f>SUM(R274:R291)</f>
        <v>0</v>
      </c>
      <c r="S292" s="64">
        <f>SUM(S274:S291)</f>
        <v>0</v>
      </c>
      <c r="T292" s="64">
        <f>SUM(T274:T291)</f>
        <v>0</v>
      </c>
      <c r="U292" s="64">
        <f>SUM(U274:U291)</f>
        <v>0</v>
      </c>
      <c r="V292" s="74"/>
      <c r="W292" s="71"/>
      <c r="X292" s="69"/>
      <c r="Y292" s="72"/>
    </row>
    <row r="293" spans="1:25" s="37" customFormat="1" ht="12.75" customHeight="1" hidden="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75" customHeight="1" hidden="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75" customHeight="1" hidden="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75" customHeight="1" hidden="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75" customHeight="1" hidden="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75" customHeight="1" hidden="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75" customHeight="1" hidden="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75" customHeight="1" hidden="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75" customHeight="1" hidden="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75" customHeight="1" hidden="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75" customHeight="1" hidden="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75" customHeight="1" hidden="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75" customHeight="1" hidden="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75" customHeight="1" hidden="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75" customHeight="1" hidden="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75" customHeight="1" hidden="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75" customHeight="1" hidden="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75" customHeight="1" hidden="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75" customHeight="1" hidden="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75" customHeight="1" hidden="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75" customHeight="1" hidden="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75" customHeight="1" hidden="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75" customHeight="1" hidden="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75" customHeight="1" hidden="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75" customHeight="1" hidden="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75" customHeight="1" hidden="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75" customHeight="1" hidden="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75" customHeight="1" hidden="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75" customHeight="1" hidden="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75" customHeight="1" hidden="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75" customHeight="1" hidden="1">
      <c r="A323" s="35" t="s">
        <v>661</v>
      </c>
      <c r="B323" s="36" t="s">
        <v>659</v>
      </c>
      <c r="C323" s="64">
        <f>SUM(C294:C322)</f>
        <v>0</v>
      </c>
      <c r="D323" s="64">
        <f>SUM(D294:D322)</f>
        <v>0</v>
      </c>
      <c r="E323" s="64">
        <f>SUM(E294:E322)</f>
        <v>0</v>
      </c>
      <c r="F323" s="64">
        <f>SUM(F294:F322)</f>
        <v>0</v>
      </c>
      <c r="G323" s="64">
        <f>SUM(G294:G322)</f>
        <v>0</v>
      </c>
      <c r="H323" s="101">
        <f>SUM(H294:H322)</f>
        <v>0</v>
      </c>
      <c r="I323" s="64">
        <f>SUM(I294:I322)</f>
        <v>0</v>
      </c>
      <c r="J323" s="64">
        <f>SUM(J294:J322)</f>
        <v>0</v>
      </c>
      <c r="K323" s="64">
        <f>SUM(K294:K322)</f>
        <v>0</v>
      </c>
      <c r="L323" s="64">
        <f>SUM(L294:L322)</f>
        <v>0</v>
      </c>
      <c r="M323" s="64">
        <f>SUM(M294:M322)</f>
        <v>0</v>
      </c>
      <c r="N323" s="64">
        <f>SUM(N294:N322)</f>
        <v>0</v>
      </c>
      <c r="O323" s="64">
        <f>SUM(O294:O322)</f>
        <v>0</v>
      </c>
      <c r="P323" s="64">
        <f>SUM(P294:P322)</f>
        <v>0</v>
      </c>
      <c r="Q323" s="64">
        <f>SUM(Q294:Q322)</f>
        <v>0</v>
      </c>
      <c r="R323" s="64">
        <f>SUM(R294:R322)</f>
        <v>0</v>
      </c>
      <c r="S323" s="64">
        <f>SUM(S294:S322)</f>
        <v>0</v>
      </c>
      <c r="T323" s="64">
        <f>SUM(T294:T322)</f>
        <v>0</v>
      </c>
      <c r="U323" s="64">
        <f>SUM(U294:U322)</f>
        <v>0</v>
      </c>
      <c r="V323" s="74"/>
      <c r="W323" s="71"/>
      <c r="X323" s="69"/>
      <c r="Y323" s="72"/>
    </row>
    <row r="324" spans="1:25" s="37" customFormat="1" ht="12.75" customHeight="1" hidden="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75" customHeight="1" hidden="1">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75" customHeight="1" hidden="1">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75" customHeight="1" hidden="1">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75" customHeight="1" hidden="1">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75" customHeight="1" hidden="1">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75" customHeight="1" hidden="1">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75" customHeight="1" hidden="1">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75" customHeight="1" hidden="1">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75" customHeight="1" hidden="1">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75" customHeight="1" hidden="1">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75" customHeight="1" hidden="1">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75" customHeight="1" hidden="1">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75" customHeight="1" hidden="1">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75" customHeight="1" hidden="1">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75" customHeight="1" hidden="1">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75" customHeight="1" hidden="1">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75" customHeight="1" hidden="1">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75" customHeight="1" hidden="1">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75" customHeight="1" hidden="1">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75" customHeight="1" hidden="1">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75" customHeight="1" hidden="1">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75" customHeight="1" hidden="1">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75" customHeight="1" hidden="1">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75" customHeight="1" hidden="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75" customHeight="1" hidden="1">
      <c r="A349" s="35" t="s">
        <v>661</v>
      </c>
      <c r="B349" s="36" t="s">
        <v>659</v>
      </c>
      <c r="C349" s="64">
        <f>SUM(C325:C348)</f>
        <v>0</v>
      </c>
      <c r="D349" s="64">
        <f>SUM(D325:D348)</f>
        <v>0</v>
      </c>
      <c r="E349" s="64">
        <f>SUM(E325:E348)</f>
        <v>0</v>
      </c>
      <c r="F349" s="64">
        <f>SUM(F325:F348)</f>
        <v>0</v>
      </c>
      <c r="G349" s="64">
        <f>SUM(G325:G348)</f>
        <v>0</v>
      </c>
      <c r="H349" s="101">
        <f>SUM(H325:H348)</f>
        <v>0</v>
      </c>
      <c r="I349" s="64">
        <f>SUM(I325:I348)</f>
        <v>0</v>
      </c>
      <c r="J349" s="64">
        <f>SUM(J325:J348)</f>
        <v>0</v>
      </c>
      <c r="K349" s="64">
        <f>SUM(K325:K348)</f>
        <v>0</v>
      </c>
      <c r="L349" s="64">
        <f>SUM(L325:L348)</f>
        <v>0</v>
      </c>
      <c r="M349" s="64">
        <f>SUM(M325:M348)</f>
        <v>0</v>
      </c>
      <c r="N349" s="64">
        <f>SUM(N325:N348)</f>
        <v>0</v>
      </c>
      <c r="O349" s="64">
        <f>SUM(O325:O348)</f>
        <v>0</v>
      </c>
      <c r="P349" s="64">
        <f>SUM(P325:P348)</f>
        <v>0</v>
      </c>
      <c r="Q349" s="64">
        <f>SUM(Q325:Q348)</f>
        <v>0</v>
      </c>
      <c r="R349" s="64">
        <f>SUM(R325:R348)</f>
        <v>0</v>
      </c>
      <c r="S349" s="64">
        <f>SUM(S325:S348)</f>
        <v>0</v>
      </c>
      <c r="T349" s="64">
        <f>SUM(T325:T348)</f>
        <v>0</v>
      </c>
      <c r="U349" s="64">
        <f>SUM(U325:U348)</f>
        <v>0</v>
      </c>
      <c r="V349" s="74"/>
      <c r="W349" s="71"/>
      <c r="X349" s="69"/>
      <c r="Y349" s="72"/>
    </row>
    <row r="350" spans="1:25" s="37" customFormat="1" ht="12.75" customHeight="1" hidden="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75" customHeight="1" hidden="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75" customHeight="1" hidden="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75" customHeight="1" hidden="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75" customHeight="1" hidden="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75" customHeight="1" hidden="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75" customHeight="1" hidden="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75" customHeight="1" hidden="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75" customHeight="1" hidden="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75" customHeight="1" hidden="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75" customHeight="1" hidden="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75" customHeight="1" hidden="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75" customHeight="1" hidden="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75" customHeight="1" hidden="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75" customHeight="1" hidden="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75" customHeight="1" hidden="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75" customHeight="1" hidden="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75" customHeight="1" hidden="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75" customHeight="1" hidden="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75" customHeight="1" hidden="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75" customHeight="1" hidden="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75" customHeight="1" hidden="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75" customHeight="1" hidden="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75" customHeight="1" hidden="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75" customHeight="1" hidden="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75" customHeight="1" hidden="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75" customHeight="1" hidden="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75" customHeight="1" hidden="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75" customHeight="1" hidden="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75" customHeight="1" hidden="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75" customHeight="1" hidden="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75" customHeight="1" hidden="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75" customHeight="1" hidden="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75" customHeight="1" hidden="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75" customHeight="1" hidden="1">
      <c r="A384" s="35" t="s">
        <v>661</v>
      </c>
      <c r="B384" s="36" t="s">
        <v>659</v>
      </c>
      <c r="C384" s="64">
        <f>SUM(C351:C383)</f>
        <v>0</v>
      </c>
      <c r="D384" s="64">
        <f>SUM(D351:D383)</f>
        <v>0</v>
      </c>
      <c r="E384" s="64">
        <f>SUM(E351:E383)</f>
        <v>0</v>
      </c>
      <c r="F384" s="64">
        <f>SUM(F351:F383)</f>
        <v>0</v>
      </c>
      <c r="G384" s="64">
        <f>SUM(G351:G383)</f>
        <v>0</v>
      </c>
      <c r="H384" s="101">
        <f>SUM(H351:H383)</f>
        <v>0</v>
      </c>
      <c r="I384" s="64">
        <f>SUM(I351:I383)</f>
        <v>0</v>
      </c>
      <c r="J384" s="64">
        <f>SUM(J351:J383)</f>
        <v>0</v>
      </c>
      <c r="K384" s="64">
        <f>SUM(K351:K383)</f>
        <v>0</v>
      </c>
      <c r="L384" s="64">
        <f>SUM(L351:L383)</f>
        <v>0</v>
      </c>
      <c r="M384" s="64">
        <f>SUM(M351:M383)</f>
        <v>0</v>
      </c>
      <c r="N384" s="64">
        <f>SUM(N351:N383)</f>
        <v>0</v>
      </c>
      <c r="O384" s="64">
        <f>SUM(O351:O383)</f>
        <v>0</v>
      </c>
      <c r="P384" s="64">
        <f>SUM(P351:P383)</f>
        <v>0</v>
      </c>
      <c r="Q384" s="64">
        <f>SUM(Q351:Q383)</f>
        <v>0</v>
      </c>
      <c r="R384" s="64">
        <f>SUM(R351:R383)</f>
        <v>0</v>
      </c>
      <c r="S384" s="64">
        <f>SUM(S351:S383)</f>
        <v>0</v>
      </c>
      <c r="T384" s="64">
        <f>SUM(T351:T383)</f>
        <v>0</v>
      </c>
      <c r="U384" s="64">
        <f>SUM(U351:U383)</f>
        <v>0</v>
      </c>
      <c r="V384" s="74"/>
      <c r="W384" s="71"/>
      <c r="X384" s="69"/>
      <c r="Y384" s="72"/>
    </row>
    <row r="385" spans="1:25" s="37" customFormat="1" ht="12.75" customHeight="1" hidden="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75" customHeight="1" hidden="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75" customHeight="1" hidden="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75" customHeight="1" hidden="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75" customHeight="1" hidden="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75" customHeight="1" hidden="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75" customHeight="1" hidden="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75" customHeight="1" hidden="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75" customHeight="1" hidden="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75" customHeight="1" hidden="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75" customHeight="1" hidden="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75" customHeight="1" hidden="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75" customHeight="1" hidden="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75" customHeight="1" hidden="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75" customHeight="1" hidden="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75" customHeight="1" hidden="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75" customHeight="1" hidden="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75" customHeight="1" hidden="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75" customHeight="1" hidden="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75" customHeight="1" hidden="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75" customHeight="1" hidden="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75" customHeight="1" hidden="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75" customHeight="1" hidden="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75" customHeight="1" hidden="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75" customHeight="1" hidden="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75" customHeight="1" hidden="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75" customHeight="1" hidden="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75" customHeight="1" hidden="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75" customHeight="1" hidden="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75" customHeight="1" hidden="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75" customHeight="1" hidden="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75" customHeight="1" hidden="1">
      <c r="A416" s="35" t="s">
        <v>661</v>
      </c>
      <c r="B416" s="36" t="s">
        <v>659</v>
      </c>
      <c r="C416" s="64">
        <f>SUM(C386:C415)</f>
        <v>0</v>
      </c>
      <c r="D416" s="64">
        <f>SUM(D386:D415)</f>
        <v>0</v>
      </c>
      <c r="E416" s="64">
        <f>SUM(E386:E415)</f>
        <v>0</v>
      </c>
      <c r="F416" s="64">
        <f>SUM(F386:F415)</f>
        <v>0</v>
      </c>
      <c r="G416" s="64">
        <f>SUM(G386:G415)</f>
        <v>0</v>
      </c>
      <c r="H416" s="101">
        <f>SUM(H386:H415)</f>
        <v>0</v>
      </c>
      <c r="I416" s="64">
        <f>SUM(I386:I415)</f>
        <v>0</v>
      </c>
      <c r="J416" s="64">
        <f>SUM(J386:J415)</f>
        <v>0</v>
      </c>
      <c r="K416" s="64">
        <f>SUM(K386:K415)</f>
        <v>0</v>
      </c>
      <c r="L416" s="64">
        <f>SUM(L386:L415)</f>
        <v>0</v>
      </c>
      <c r="M416" s="64">
        <f>SUM(M386:M415)</f>
        <v>0</v>
      </c>
      <c r="N416" s="64">
        <f>SUM(N386:N415)</f>
        <v>0</v>
      </c>
      <c r="O416" s="64">
        <f>SUM(O386:O415)</f>
        <v>0</v>
      </c>
      <c r="P416" s="64">
        <f>SUM(P386:P415)</f>
        <v>0</v>
      </c>
      <c r="Q416" s="64">
        <f>SUM(Q386:Q415)</f>
        <v>0</v>
      </c>
      <c r="R416" s="64">
        <f>SUM(R386:R415)</f>
        <v>0</v>
      </c>
      <c r="S416" s="64">
        <f>SUM(S386:S415)</f>
        <v>0</v>
      </c>
      <c r="T416" s="64">
        <f>SUM(T386:T415)</f>
        <v>0</v>
      </c>
      <c r="U416" s="64">
        <f>SUM(U386:U415)</f>
        <v>0</v>
      </c>
      <c r="V416" s="74"/>
      <c r="W416" s="71"/>
      <c r="X416" s="69"/>
      <c r="Y416" s="72"/>
    </row>
    <row r="417" spans="1:25" s="37" customFormat="1" ht="12.75" customHeight="1" hidden="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75" customHeight="1" hidden="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75" customHeight="1" hidden="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75" customHeight="1" hidden="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75" customHeight="1" hidden="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75" customHeight="1" hidden="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75" customHeight="1" hidden="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75" customHeight="1" hidden="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75" customHeight="1" hidden="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75" customHeight="1" hidden="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75" customHeight="1" hidden="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75" customHeight="1" hidden="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75" customHeight="1" hidden="1">
      <c r="A429" s="35" t="s">
        <v>661</v>
      </c>
      <c r="B429" s="36" t="s">
        <v>659</v>
      </c>
      <c r="C429" s="64">
        <f>SUM(C418:C428)</f>
        <v>0</v>
      </c>
      <c r="D429" s="64">
        <f>SUM(D418:D428)</f>
        <v>0</v>
      </c>
      <c r="E429" s="64">
        <f>SUM(E418:E428)</f>
        <v>0</v>
      </c>
      <c r="F429" s="64">
        <f>SUM(F418:F428)</f>
        <v>0</v>
      </c>
      <c r="G429" s="64">
        <f>SUM(G418:G428)</f>
        <v>0</v>
      </c>
      <c r="H429" s="101">
        <f>SUM(H418:H428)</f>
        <v>0</v>
      </c>
      <c r="I429" s="64">
        <f>SUM(I418:I428)</f>
        <v>0</v>
      </c>
      <c r="J429" s="64">
        <f>SUM(J418:J428)</f>
        <v>0</v>
      </c>
      <c r="K429" s="64">
        <f>SUM(K418:K428)</f>
        <v>0</v>
      </c>
      <c r="L429" s="64">
        <f>SUM(L418:L428)</f>
        <v>0</v>
      </c>
      <c r="M429" s="64">
        <f>SUM(M418:M428)</f>
        <v>0</v>
      </c>
      <c r="N429" s="64">
        <f>SUM(N418:N428)</f>
        <v>0</v>
      </c>
      <c r="O429" s="64">
        <f>SUM(O418:O428)</f>
        <v>0</v>
      </c>
      <c r="P429" s="64">
        <f>SUM(P418:P428)</f>
        <v>0</v>
      </c>
      <c r="Q429" s="64">
        <f>SUM(Q418:Q428)</f>
        <v>0</v>
      </c>
      <c r="R429" s="64">
        <f>SUM(R418:R428)</f>
        <v>0</v>
      </c>
      <c r="S429" s="64">
        <f>SUM(S418:S428)</f>
        <v>0</v>
      </c>
      <c r="T429" s="64">
        <f>SUM(T418:T428)</f>
        <v>0</v>
      </c>
      <c r="U429" s="64">
        <f>SUM(U418:U428)</f>
        <v>0</v>
      </c>
      <c r="V429" s="74"/>
      <c r="W429" s="71"/>
      <c r="X429" s="69"/>
      <c r="Y429" s="72"/>
    </row>
    <row r="430" spans="1:25" s="37" customFormat="1" ht="12.75" customHeight="1" hidden="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75" customHeight="1" hidden="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75" customHeight="1" hidden="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75" customHeight="1" hidden="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75" customHeight="1" hidden="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75" customHeight="1" hidden="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75" customHeight="1" hidden="1">
      <c r="A436" s="35" t="s">
        <v>661</v>
      </c>
      <c r="B436" s="36" t="s">
        <v>659</v>
      </c>
      <c r="C436" s="64">
        <f>SUM(C431:C435)</f>
        <v>0</v>
      </c>
      <c r="D436" s="64">
        <f>SUM(D431:D435)</f>
        <v>0</v>
      </c>
      <c r="E436" s="64">
        <f>SUM(E431:E435)</f>
        <v>0</v>
      </c>
      <c r="F436" s="64">
        <f>SUM(F431:F435)</f>
        <v>0</v>
      </c>
      <c r="G436" s="64">
        <f>SUM(G431:G435)</f>
        <v>0</v>
      </c>
      <c r="H436" s="101">
        <f>SUM(H431:H435)</f>
        <v>0</v>
      </c>
      <c r="I436" s="64">
        <f>SUM(I431:I435)</f>
        <v>0</v>
      </c>
      <c r="J436" s="64">
        <f>SUM(J431:J435)</f>
        <v>0</v>
      </c>
      <c r="K436" s="64">
        <f>SUM(K431:K435)</f>
        <v>0</v>
      </c>
      <c r="L436" s="64">
        <f>SUM(L431:L435)</f>
        <v>0</v>
      </c>
      <c r="M436" s="64">
        <f>SUM(M431:M435)</f>
        <v>0</v>
      </c>
      <c r="N436" s="64">
        <f>SUM(N431:N435)</f>
        <v>0</v>
      </c>
      <c r="O436" s="64">
        <f>SUM(O431:O435)</f>
        <v>0</v>
      </c>
      <c r="P436" s="64">
        <f>SUM(P431:P435)</f>
        <v>0</v>
      </c>
      <c r="Q436" s="64">
        <f>SUM(Q431:Q435)</f>
        <v>0</v>
      </c>
      <c r="R436" s="64">
        <f>SUM(R431:R435)</f>
        <v>0</v>
      </c>
      <c r="S436" s="64">
        <f>SUM(S431:S435)</f>
        <v>0</v>
      </c>
      <c r="T436" s="64">
        <f>SUM(T431:T435)</f>
        <v>0</v>
      </c>
      <c r="U436" s="64">
        <f>SUM(U431:U435)</f>
        <v>0</v>
      </c>
      <c r="V436" s="74"/>
      <c r="W436" s="71"/>
      <c r="X436" s="69"/>
      <c r="Y436" s="72"/>
    </row>
    <row r="437" spans="1:25" s="37" customFormat="1" ht="12.75" customHeight="1" hidden="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75" customHeight="1" hidden="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75" customHeight="1" hidden="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75" customHeight="1" hidden="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75" customHeight="1" hidden="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75" customHeight="1" hidden="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75" customHeight="1" hidden="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75" customHeight="1" hidden="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75" customHeight="1" hidden="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75" customHeight="1" hidden="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75" customHeight="1" hidden="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75" customHeight="1" hidden="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75" customHeight="1" hidden="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75" customHeight="1" hidden="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75" customHeight="1" hidden="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75" customHeight="1" hidden="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75" customHeight="1" hidden="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75" customHeight="1" hidden="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75" customHeight="1" hidden="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75" customHeight="1" hidden="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75" customHeight="1" hidden="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75" customHeight="1" hidden="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75" customHeight="1" hidden="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75" customHeight="1" hidden="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75" customHeight="1" hidden="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75" customHeight="1" hidden="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75" customHeight="1" hidden="1">
      <c r="A463" s="35" t="s">
        <v>661</v>
      </c>
      <c r="B463" s="36" t="s">
        <v>659</v>
      </c>
      <c r="C463" s="64">
        <f>SUM(C438:C462)</f>
        <v>0</v>
      </c>
      <c r="D463" s="64">
        <f>SUM(D438:D462)</f>
        <v>0</v>
      </c>
      <c r="E463" s="64">
        <f>SUM(E438:E462)</f>
        <v>0</v>
      </c>
      <c r="F463" s="64">
        <f>SUM(F438:F462)</f>
        <v>0</v>
      </c>
      <c r="G463" s="64">
        <f>SUM(G438:G462)</f>
        <v>0</v>
      </c>
      <c r="H463" s="101">
        <f>SUM(H438:H462)</f>
        <v>0</v>
      </c>
      <c r="I463" s="64">
        <f>SUM(I438:I462)</f>
        <v>0</v>
      </c>
      <c r="J463" s="64">
        <f>SUM(J438:J462)</f>
        <v>0</v>
      </c>
      <c r="K463" s="64">
        <f>SUM(K438:K462)</f>
        <v>0</v>
      </c>
      <c r="L463" s="64">
        <f>SUM(L438:L462)</f>
        <v>0</v>
      </c>
      <c r="M463" s="64">
        <f>SUM(M438:M462)</f>
        <v>0</v>
      </c>
      <c r="N463" s="64">
        <f>SUM(N438:N462)</f>
        <v>0</v>
      </c>
      <c r="O463" s="64">
        <f>SUM(O438:O462)</f>
        <v>0</v>
      </c>
      <c r="P463" s="64">
        <f>SUM(P438:P462)</f>
        <v>0</v>
      </c>
      <c r="Q463" s="64">
        <f>SUM(Q438:Q462)</f>
        <v>0</v>
      </c>
      <c r="R463" s="64">
        <f>SUM(R438:R462)</f>
        <v>0</v>
      </c>
      <c r="S463" s="64">
        <f>SUM(S438:S462)</f>
        <v>0</v>
      </c>
      <c r="T463" s="64">
        <f>SUM(T438:T462)</f>
        <v>0</v>
      </c>
      <c r="U463" s="64">
        <f>SUM(U438:U462)</f>
        <v>0</v>
      </c>
      <c r="V463" s="74"/>
      <c r="W463" s="71"/>
      <c r="X463" s="69"/>
      <c r="Y463" s="72"/>
    </row>
    <row r="464" spans="1:25" s="37" customFormat="1" ht="12.75" customHeight="1" hidden="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75" customHeight="1" hidden="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75" customHeight="1" hidden="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75" customHeight="1" hidden="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75" customHeight="1" hidden="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75" customHeight="1" hidden="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75" customHeight="1" hidden="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75" customHeight="1" hidden="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75" customHeight="1" hidden="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75" customHeight="1" hidden="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75" customHeight="1" hidden="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75" customHeight="1" hidden="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75" customHeight="1" hidden="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75" customHeight="1" hidden="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75" customHeight="1" hidden="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75" customHeight="1" hidden="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75" customHeight="1" hidden="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75" customHeight="1" hidden="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75" customHeight="1" hidden="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75" customHeight="1" hidden="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75" customHeight="1" hidden="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75" customHeight="1" hidden="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75" customHeight="1" hidden="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75" customHeight="1" hidden="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75" customHeight="1" hidden="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75" customHeight="1" hidden="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75" customHeight="1" hidden="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75" customHeight="1" hidden="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75" customHeight="1" hidden="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75" customHeight="1" hidden="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75" customHeight="1" hidden="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75" customHeight="1" hidden="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75" customHeight="1" hidden="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75" customHeight="1" hidden="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75" customHeight="1" hidden="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75" customHeight="1" hidden="1">
      <c r="A499" s="35" t="s">
        <v>661</v>
      </c>
      <c r="B499" s="36" t="s">
        <v>659</v>
      </c>
      <c r="C499" s="64">
        <f>SUM(C465:C498)</f>
        <v>0</v>
      </c>
      <c r="D499" s="64">
        <f>SUM(D465:D498)</f>
        <v>0</v>
      </c>
      <c r="E499" s="64">
        <f>SUM(E465:E498)</f>
        <v>0</v>
      </c>
      <c r="F499" s="64">
        <f>SUM(F465:F498)</f>
        <v>0</v>
      </c>
      <c r="G499" s="64">
        <f>SUM(G465:G498)</f>
        <v>0</v>
      </c>
      <c r="H499" s="101">
        <f>SUM(H465:H498)</f>
        <v>0</v>
      </c>
      <c r="I499" s="64">
        <f>SUM(I465:I498)</f>
        <v>0</v>
      </c>
      <c r="J499" s="64">
        <f>SUM(J465:J498)</f>
        <v>0</v>
      </c>
      <c r="K499" s="64">
        <f>SUM(K465:K498)</f>
        <v>0</v>
      </c>
      <c r="L499" s="64">
        <f>SUM(L465:L498)</f>
        <v>0</v>
      </c>
      <c r="M499" s="64">
        <f>SUM(M465:M498)</f>
        <v>0</v>
      </c>
      <c r="N499" s="64">
        <f>SUM(N465:N498)</f>
        <v>0</v>
      </c>
      <c r="O499" s="64">
        <f>SUM(O465:O498)</f>
        <v>0</v>
      </c>
      <c r="P499" s="64">
        <f>SUM(P465:P498)</f>
        <v>0</v>
      </c>
      <c r="Q499" s="64">
        <f>SUM(Q465:Q498)</f>
        <v>0</v>
      </c>
      <c r="R499" s="64">
        <f>SUM(R465:R498)</f>
        <v>0</v>
      </c>
      <c r="S499" s="64">
        <f>SUM(S465:S498)</f>
        <v>0</v>
      </c>
      <c r="T499" s="64">
        <f>SUM(T465:T498)</f>
        <v>0</v>
      </c>
      <c r="U499" s="64">
        <f>SUM(U465:U498)</f>
        <v>0</v>
      </c>
      <c r="V499" s="74"/>
      <c r="W499" s="71"/>
      <c r="X499" s="69"/>
      <c r="Y499" s="72"/>
    </row>
    <row r="500" spans="1:25" s="37" customFormat="1" ht="12.75" customHeight="1" hidden="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2.75" customHeight="1" hidden="1">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2.75" customHeight="1" hidden="1">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2.75" customHeight="1" hidden="1">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2.75" customHeight="1" hidden="1">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2.75" customHeight="1" hidden="1">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2.75" customHeight="1" hidden="1">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2.75" customHeight="1" hidden="1">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2.75" customHeight="1" hidden="1">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2.75" customHeight="1" hidden="1">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2.75" customHeight="1" hidden="1">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2.75" customHeight="1" hidden="1">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2.75" customHeight="1" hidden="1">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2.75" customHeight="1" hidden="1">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2.75" customHeight="1" hidden="1">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2.75" customHeight="1" hidden="1">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2.75" customHeight="1" hidden="1">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2.75" customHeight="1" hidden="1">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2.75" customHeight="1" hidden="1">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2.75" customHeight="1" hidden="1">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2.75" customHeight="1" hidden="1">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2.75" customHeight="1" hidden="1">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2.75" customHeight="1" hidden="1">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2.75" customHeight="1" hidden="1">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2.75" customHeight="1" hidden="1">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2.75" customHeight="1" hidden="1">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2.75" customHeight="1" hidden="1">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2.75" customHeight="1" hidden="1">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2.75" customHeight="1" hidden="1">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2.75" customHeight="1" hidden="1">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2.75" customHeight="1" hidden="1">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2.75" customHeight="1" hidden="1">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2.75" customHeight="1" hidden="1">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75" customHeight="1" hidden="1">
      <c r="A533" s="35" t="s">
        <v>661</v>
      </c>
      <c r="B533" s="36" t="s">
        <v>659</v>
      </c>
      <c r="C533" s="64">
        <f>SUM(C501:C532)</f>
        <v>0</v>
      </c>
      <c r="D533" s="64">
        <f>SUM(D501:D532)</f>
        <v>0</v>
      </c>
      <c r="E533" s="64">
        <f>SUM(E501:E532)</f>
        <v>0</v>
      </c>
      <c r="F533" s="64">
        <f>SUM(F501:F532)</f>
        <v>0</v>
      </c>
      <c r="G533" s="64">
        <f>SUM(G501:G532)</f>
        <v>0</v>
      </c>
      <c r="H533" s="101">
        <f>SUM(H501:H532)</f>
        <v>0</v>
      </c>
      <c r="I533" s="64">
        <f>SUM(I501:I532)</f>
        <v>0</v>
      </c>
      <c r="J533" s="64">
        <f>SUM(J501:J532)</f>
        <v>0</v>
      </c>
      <c r="K533" s="64">
        <f>SUM(K501:K532)</f>
        <v>0</v>
      </c>
      <c r="L533" s="64">
        <f>SUM(L501:L532)</f>
        <v>0</v>
      </c>
      <c r="M533" s="64">
        <f>SUM(M501:M532)</f>
        <v>0</v>
      </c>
      <c r="N533" s="64">
        <f>SUM(N501:N532)</f>
        <v>0</v>
      </c>
      <c r="O533" s="64">
        <f>SUM(O501:O532)</f>
        <v>0</v>
      </c>
      <c r="P533" s="64">
        <f>SUM(P501:P532)</f>
        <v>0</v>
      </c>
      <c r="Q533" s="64">
        <f>SUM(Q501:Q532)</f>
        <v>0</v>
      </c>
      <c r="R533" s="64">
        <f>SUM(R501:R532)</f>
        <v>0</v>
      </c>
      <c r="S533" s="64">
        <f>SUM(S501:S532)</f>
        <v>0</v>
      </c>
      <c r="T533" s="64">
        <f>SUM(T501:T532)</f>
        <v>0</v>
      </c>
      <c r="U533" s="64">
        <f>SUM(U501:U532)</f>
        <v>0</v>
      </c>
      <c r="V533" s="74"/>
      <c r="W533" s="71"/>
      <c r="X533" s="69"/>
      <c r="Y533" s="72"/>
    </row>
    <row r="534" spans="1:25" s="37" customFormat="1" ht="12.75" customHeight="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v>1</v>
      </c>
      <c r="Y534" s="72"/>
    </row>
    <row r="535" spans="1:25" s="37" customFormat="1" ht="12.75" customHeight="1">
      <c r="A535" s="35" t="s">
        <v>1800</v>
      </c>
      <c r="B535" s="36" t="s">
        <v>1126</v>
      </c>
      <c r="C535" s="63">
        <v>20</v>
      </c>
      <c r="D535" s="63">
        <v>17</v>
      </c>
      <c r="E535" s="63"/>
      <c r="F535" s="63">
        <v>4</v>
      </c>
      <c r="G535" s="63"/>
      <c r="H535" s="100">
        <v>1</v>
      </c>
      <c r="I535" s="63">
        <v>15</v>
      </c>
      <c r="J535" s="63"/>
      <c r="K535" s="63">
        <v>9</v>
      </c>
      <c r="L535" s="63">
        <v>6</v>
      </c>
      <c r="M535" s="63"/>
      <c r="N535" s="63">
        <v>6</v>
      </c>
      <c r="O535" s="63">
        <v>5</v>
      </c>
      <c r="P535" s="63"/>
      <c r="Q535" s="63"/>
      <c r="R535" s="63"/>
      <c r="S535" s="63"/>
      <c r="T535" s="63">
        <v>11</v>
      </c>
      <c r="U535" s="63"/>
      <c r="V535" s="74"/>
      <c r="W535" s="71"/>
      <c r="X535" s="69"/>
      <c r="Y535" s="72"/>
    </row>
    <row r="536" spans="1:25" s="37" customFormat="1" ht="12.75" customHeight="1">
      <c r="A536" s="35" t="s">
        <v>1801</v>
      </c>
      <c r="B536" s="36" t="s">
        <v>1127</v>
      </c>
      <c r="C536" s="63">
        <v>6</v>
      </c>
      <c r="D536" s="63">
        <v>6</v>
      </c>
      <c r="E536" s="63"/>
      <c r="F536" s="63"/>
      <c r="G536" s="63"/>
      <c r="H536" s="100"/>
      <c r="I536" s="63">
        <v>4</v>
      </c>
      <c r="J536" s="63"/>
      <c r="K536" s="63">
        <v>4</v>
      </c>
      <c r="L536" s="63"/>
      <c r="M536" s="63"/>
      <c r="N536" s="63"/>
      <c r="O536" s="63"/>
      <c r="P536" s="63"/>
      <c r="Q536" s="63"/>
      <c r="R536" s="63"/>
      <c r="S536" s="63"/>
      <c r="T536" s="63">
        <v>4</v>
      </c>
      <c r="U536" s="63">
        <v>2</v>
      </c>
      <c r="V536" s="74"/>
      <c r="W536" s="71"/>
      <c r="X536" s="69"/>
      <c r="Y536" s="72"/>
    </row>
    <row r="537" spans="1:25" s="37" customFormat="1" ht="12.75" customHeight="1">
      <c r="A537" s="35" t="s">
        <v>1802</v>
      </c>
      <c r="B537" s="36" t="s">
        <v>1128</v>
      </c>
      <c r="C537" s="63">
        <v>41</v>
      </c>
      <c r="D537" s="63">
        <v>37</v>
      </c>
      <c r="E537" s="63"/>
      <c r="F537" s="63">
        <v>1</v>
      </c>
      <c r="G537" s="63"/>
      <c r="H537" s="100"/>
      <c r="I537" s="63">
        <v>32</v>
      </c>
      <c r="J537" s="63"/>
      <c r="K537" s="63">
        <v>23</v>
      </c>
      <c r="L537" s="63">
        <v>8</v>
      </c>
      <c r="M537" s="63"/>
      <c r="N537" s="63">
        <v>6</v>
      </c>
      <c r="O537" s="63">
        <v>5</v>
      </c>
      <c r="P537" s="63">
        <v>2</v>
      </c>
      <c r="Q537" s="63"/>
      <c r="R537" s="63">
        <v>1</v>
      </c>
      <c r="S537" s="63"/>
      <c r="T537" s="63">
        <v>30</v>
      </c>
      <c r="U537" s="63">
        <v>8</v>
      </c>
      <c r="V537" s="74"/>
      <c r="W537" s="71"/>
      <c r="X537" s="69"/>
      <c r="Y537" s="72"/>
    </row>
    <row r="538" spans="1:25" s="37" customFormat="1" ht="12.75" customHeight="1">
      <c r="A538" s="35" t="s">
        <v>1803</v>
      </c>
      <c r="B538" s="36" t="s">
        <v>1129</v>
      </c>
      <c r="C538" s="63">
        <v>5</v>
      </c>
      <c r="D538" s="63">
        <v>3</v>
      </c>
      <c r="E538" s="63"/>
      <c r="F538" s="63"/>
      <c r="G538" s="63"/>
      <c r="H538" s="100"/>
      <c r="I538" s="63">
        <v>4</v>
      </c>
      <c r="J538" s="63"/>
      <c r="K538" s="63">
        <v>4</v>
      </c>
      <c r="L538" s="63"/>
      <c r="M538" s="63"/>
      <c r="N538" s="63"/>
      <c r="O538" s="63"/>
      <c r="P538" s="63"/>
      <c r="Q538" s="63"/>
      <c r="R538" s="63"/>
      <c r="S538" s="63"/>
      <c r="T538" s="63">
        <v>4</v>
      </c>
      <c r="U538" s="63">
        <v>1</v>
      </c>
      <c r="V538" s="74"/>
      <c r="W538" s="71"/>
      <c r="X538" s="69"/>
      <c r="Y538" s="72"/>
    </row>
    <row r="539" spans="1:25" s="37" customFormat="1" ht="12.75" customHeight="1">
      <c r="A539" s="35" t="s">
        <v>1804</v>
      </c>
      <c r="B539" s="36" t="s">
        <v>1130</v>
      </c>
      <c r="C539" s="63">
        <v>50</v>
      </c>
      <c r="D539" s="63">
        <v>45</v>
      </c>
      <c r="E539" s="63"/>
      <c r="F539" s="63">
        <v>3</v>
      </c>
      <c r="G539" s="63"/>
      <c r="H539" s="100"/>
      <c r="I539" s="63">
        <v>43</v>
      </c>
      <c r="J539" s="63"/>
      <c r="K539" s="63">
        <v>35</v>
      </c>
      <c r="L539" s="63">
        <v>8</v>
      </c>
      <c r="M539" s="63"/>
      <c r="N539" s="63">
        <v>6</v>
      </c>
      <c r="O539" s="63">
        <v>4</v>
      </c>
      <c r="P539" s="63">
        <v>2</v>
      </c>
      <c r="Q539" s="63"/>
      <c r="R539" s="63"/>
      <c r="S539" s="63"/>
      <c r="T539" s="63">
        <v>34</v>
      </c>
      <c r="U539" s="63">
        <v>4</v>
      </c>
      <c r="V539" s="74"/>
      <c r="W539" s="71"/>
      <c r="X539" s="69"/>
      <c r="Y539" s="72"/>
    </row>
    <row r="540" spans="1:25" s="37" customFormat="1" ht="12.75" customHeight="1">
      <c r="A540" s="35" t="s">
        <v>1805</v>
      </c>
      <c r="B540" s="36" t="s">
        <v>1131</v>
      </c>
      <c r="C540" s="63">
        <v>8</v>
      </c>
      <c r="D540" s="63">
        <v>8</v>
      </c>
      <c r="E540" s="63"/>
      <c r="F540" s="63">
        <v>1</v>
      </c>
      <c r="G540" s="63"/>
      <c r="H540" s="100">
        <v>1</v>
      </c>
      <c r="I540" s="63">
        <v>5</v>
      </c>
      <c r="J540" s="63"/>
      <c r="K540" s="63">
        <v>5</v>
      </c>
      <c r="L540" s="63"/>
      <c r="M540" s="63"/>
      <c r="N540" s="63"/>
      <c r="O540" s="63"/>
      <c r="P540" s="63"/>
      <c r="Q540" s="63"/>
      <c r="R540" s="63"/>
      <c r="S540" s="63"/>
      <c r="T540" s="63">
        <v>3</v>
      </c>
      <c r="U540" s="63">
        <v>1</v>
      </c>
      <c r="V540" s="74"/>
      <c r="W540" s="71"/>
      <c r="X540" s="69"/>
      <c r="Y540" s="72"/>
    </row>
    <row r="541" spans="1:25" s="37" customFormat="1" ht="12.75" customHeight="1">
      <c r="A541" s="35" t="s">
        <v>1806</v>
      </c>
      <c r="B541" s="36" t="s">
        <v>1132</v>
      </c>
      <c r="C541" s="63">
        <v>12</v>
      </c>
      <c r="D541" s="63">
        <v>12</v>
      </c>
      <c r="E541" s="63"/>
      <c r="F541" s="63"/>
      <c r="G541" s="63"/>
      <c r="H541" s="100"/>
      <c r="I541" s="63">
        <v>11</v>
      </c>
      <c r="J541" s="63"/>
      <c r="K541" s="63">
        <v>8</v>
      </c>
      <c r="L541" s="63">
        <v>3</v>
      </c>
      <c r="M541" s="63"/>
      <c r="N541" s="63">
        <v>3</v>
      </c>
      <c r="O541" s="63">
        <v>2</v>
      </c>
      <c r="P541" s="63"/>
      <c r="Q541" s="63"/>
      <c r="R541" s="63"/>
      <c r="S541" s="63"/>
      <c r="T541" s="63">
        <v>6</v>
      </c>
      <c r="U541" s="63">
        <v>1</v>
      </c>
      <c r="V541" s="74"/>
      <c r="W541" s="71"/>
      <c r="X541" s="69"/>
      <c r="Y541" s="72"/>
    </row>
    <row r="542" spans="1:25" s="37" customFormat="1" ht="12.75" customHeight="1">
      <c r="A542" s="35" t="s">
        <v>1807</v>
      </c>
      <c r="B542" s="36" t="s">
        <v>1133</v>
      </c>
      <c r="C542" s="63">
        <v>24</v>
      </c>
      <c r="D542" s="63">
        <v>22</v>
      </c>
      <c r="E542" s="63"/>
      <c r="F542" s="63"/>
      <c r="G542" s="63"/>
      <c r="H542" s="100"/>
      <c r="I542" s="63">
        <v>22</v>
      </c>
      <c r="J542" s="63"/>
      <c r="K542" s="63">
        <v>18</v>
      </c>
      <c r="L542" s="63">
        <v>4</v>
      </c>
      <c r="M542" s="63"/>
      <c r="N542" s="63">
        <v>4</v>
      </c>
      <c r="O542" s="63">
        <v>3</v>
      </c>
      <c r="P542" s="63"/>
      <c r="Q542" s="63"/>
      <c r="R542" s="63"/>
      <c r="S542" s="63"/>
      <c r="T542" s="63">
        <v>19</v>
      </c>
      <c r="U542" s="63">
        <v>2</v>
      </c>
      <c r="V542" s="74"/>
      <c r="W542" s="71"/>
      <c r="X542" s="69"/>
      <c r="Y542" s="72"/>
    </row>
    <row r="543" spans="1:25" s="37" customFormat="1" ht="12.75" customHeight="1">
      <c r="A543" s="35" t="s">
        <v>1808</v>
      </c>
      <c r="B543" s="36" t="s">
        <v>1134</v>
      </c>
      <c r="C543" s="63">
        <v>29</v>
      </c>
      <c r="D543" s="63">
        <v>27</v>
      </c>
      <c r="E543" s="63"/>
      <c r="F543" s="63">
        <v>2</v>
      </c>
      <c r="G543" s="63"/>
      <c r="H543" s="100"/>
      <c r="I543" s="63">
        <v>21</v>
      </c>
      <c r="J543" s="63"/>
      <c r="K543" s="63">
        <v>18</v>
      </c>
      <c r="L543" s="63">
        <v>3</v>
      </c>
      <c r="M543" s="63"/>
      <c r="N543" s="63">
        <v>3</v>
      </c>
      <c r="O543" s="63">
        <v>3</v>
      </c>
      <c r="P543" s="63"/>
      <c r="Q543" s="63"/>
      <c r="R543" s="63"/>
      <c r="S543" s="63"/>
      <c r="T543" s="63">
        <v>18</v>
      </c>
      <c r="U543" s="63">
        <v>6</v>
      </c>
      <c r="V543" s="74"/>
      <c r="W543" s="71"/>
      <c r="X543" s="69"/>
      <c r="Y543" s="72"/>
    </row>
    <row r="544" spans="1:25" s="37" customFormat="1" ht="12.75" customHeight="1">
      <c r="A544" s="35" t="s">
        <v>1809</v>
      </c>
      <c r="B544" s="36" t="s">
        <v>1135</v>
      </c>
      <c r="C544" s="63">
        <v>34</v>
      </c>
      <c r="D544" s="63">
        <v>30</v>
      </c>
      <c r="E544" s="63"/>
      <c r="F544" s="63"/>
      <c r="G544" s="63"/>
      <c r="H544" s="100"/>
      <c r="I544" s="63">
        <v>29</v>
      </c>
      <c r="J544" s="63"/>
      <c r="K544" s="63">
        <v>27</v>
      </c>
      <c r="L544" s="63">
        <v>2</v>
      </c>
      <c r="M544" s="63"/>
      <c r="N544" s="63">
        <v>2</v>
      </c>
      <c r="O544" s="63">
        <v>1</v>
      </c>
      <c r="P544" s="63"/>
      <c r="Q544" s="63"/>
      <c r="R544" s="63"/>
      <c r="S544" s="63"/>
      <c r="T544" s="63">
        <v>26</v>
      </c>
      <c r="U544" s="63">
        <v>5</v>
      </c>
      <c r="V544" s="74"/>
      <c r="W544" s="71"/>
      <c r="X544" s="69"/>
      <c r="Y544" s="72"/>
    </row>
    <row r="545" spans="1:25" s="37" customFormat="1" ht="12.75" customHeight="1">
      <c r="A545" s="35" t="s">
        <v>1810</v>
      </c>
      <c r="B545" s="36" t="s">
        <v>1136</v>
      </c>
      <c r="C545" s="63">
        <v>32</v>
      </c>
      <c r="D545" s="63">
        <v>23</v>
      </c>
      <c r="E545" s="63"/>
      <c r="F545" s="63">
        <v>3</v>
      </c>
      <c r="G545" s="63"/>
      <c r="H545" s="100"/>
      <c r="I545" s="63">
        <v>27</v>
      </c>
      <c r="J545" s="63"/>
      <c r="K545" s="63">
        <v>20</v>
      </c>
      <c r="L545" s="63">
        <v>7</v>
      </c>
      <c r="M545" s="63"/>
      <c r="N545" s="63">
        <v>7</v>
      </c>
      <c r="O545" s="63">
        <v>6</v>
      </c>
      <c r="P545" s="63"/>
      <c r="Q545" s="63"/>
      <c r="R545" s="63"/>
      <c r="S545" s="63"/>
      <c r="T545" s="63">
        <v>25</v>
      </c>
      <c r="U545" s="63">
        <v>2</v>
      </c>
      <c r="V545" s="74"/>
      <c r="W545" s="71"/>
      <c r="X545" s="69"/>
      <c r="Y545" s="72"/>
    </row>
    <row r="546" spans="1:25" s="37" customFormat="1" ht="12.75" customHeight="1">
      <c r="A546" s="35" t="s">
        <v>1811</v>
      </c>
      <c r="B546" s="36" t="s">
        <v>1137</v>
      </c>
      <c r="C546" s="63">
        <v>10</v>
      </c>
      <c r="D546" s="63">
        <v>9</v>
      </c>
      <c r="E546" s="63"/>
      <c r="F546" s="63">
        <v>1</v>
      </c>
      <c r="G546" s="63"/>
      <c r="H546" s="100">
        <v>1</v>
      </c>
      <c r="I546" s="63">
        <v>6</v>
      </c>
      <c r="J546" s="63"/>
      <c r="K546" s="63">
        <v>5</v>
      </c>
      <c r="L546" s="63">
        <v>1</v>
      </c>
      <c r="M546" s="63"/>
      <c r="N546" s="63">
        <v>1</v>
      </c>
      <c r="O546" s="63">
        <v>1</v>
      </c>
      <c r="P546" s="63"/>
      <c r="Q546" s="63"/>
      <c r="R546" s="63"/>
      <c r="S546" s="63"/>
      <c r="T546" s="63">
        <v>7</v>
      </c>
      <c r="U546" s="63">
        <v>2</v>
      </c>
      <c r="V546" s="74"/>
      <c r="W546" s="71"/>
      <c r="X546" s="69"/>
      <c r="Y546" s="72"/>
    </row>
    <row r="547" spans="1:25" s="37" customFormat="1" ht="12.75" customHeight="1">
      <c r="A547" s="35" t="s">
        <v>1812</v>
      </c>
      <c r="B547" s="36" t="s">
        <v>1138</v>
      </c>
      <c r="C547" s="63">
        <v>34</v>
      </c>
      <c r="D547" s="63">
        <v>27</v>
      </c>
      <c r="E547" s="63"/>
      <c r="F547" s="63">
        <v>1</v>
      </c>
      <c r="G547" s="63"/>
      <c r="H547" s="100"/>
      <c r="I547" s="63">
        <v>27</v>
      </c>
      <c r="J547" s="63"/>
      <c r="K547" s="63">
        <v>21</v>
      </c>
      <c r="L547" s="63">
        <v>6</v>
      </c>
      <c r="M547" s="63"/>
      <c r="N547" s="63">
        <v>5</v>
      </c>
      <c r="O547" s="63">
        <v>4</v>
      </c>
      <c r="P547" s="63">
        <v>1</v>
      </c>
      <c r="Q547" s="63">
        <v>1</v>
      </c>
      <c r="R547" s="63"/>
      <c r="S547" s="63"/>
      <c r="T547" s="63">
        <v>24</v>
      </c>
      <c r="U547" s="63">
        <v>6</v>
      </c>
      <c r="V547" s="74"/>
      <c r="W547" s="71"/>
      <c r="X547" s="69"/>
      <c r="Y547" s="72"/>
    </row>
    <row r="548" spans="1:25" s="37" customFormat="1" ht="12.75" customHeight="1">
      <c r="A548" s="35" t="s">
        <v>1813</v>
      </c>
      <c r="B548" s="36" t="s">
        <v>1139</v>
      </c>
      <c r="C548" s="63">
        <v>25</v>
      </c>
      <c r="D548" s="63">
        <v>22</v>
      </c>
      <c r="E548" s="63"/>
      <c r="F548" s="63">
        <v>2</v>
      </c>
      <c r="G548" s="63"/>
      <c r="H548" s="100"/>
      <c r="I548" s="63">
        <v>19</v>
      </c>
      <c r="J548" s="63"/>
      <c r="K548" s="63">
        <v>18</v>
      </c>
      <c r="L548" s="63">
        <v>1</v>
      </c>
      <c r="M548" s="63"/>
      <c r="N548" s="63">
        <v>1</v>
      </c>
      <c r="O548" s="63">
        <v>1</v>
      </c>
      <c r="P548" s="63"/>
      <c r="Q548" s="63"/>
      <c r="R548" s="63"/>
      <c r="S548" s="63"/>
      <c r="T548" s="63">
        <v>16</v>
      </c>
      <c r="U548" s="63">
        <v>4</v>
      </c>
      <c r="V548" s="74"/>
      <c r="W548" s="71"/>
      <c r="X548" s="69"/>
      <c r="Y548" s="72"/>
    </row>
    <row r="549" spans="1:25" s="37" customFormat="1" ht="12.75" customHeight="1">
      <c r="A549" s="35" t="s">
        <v>1814</v>
      </c>
      <c r="B549" s="36" t="s">
        <v>1140</v>
      </c>
      <c r="C549" s="63">
        <v>277</v>
      </c>
      <c r="D549" s="63">
        <v>233</v>
      </c>
      <c r="E549" s="63"/>
      <c r="F549" s="63">
        <v>14</v>
      </c>
      <c r="G549" s="63"/>
      <c r="H549" s="100">
        <v>4</v>
      </c>
      <c r="I549" s="63">
        <v>231</v>
      </c>
      <c r="J549" s="63"/>
      <c r="K549" s="63">
        <v>142</v>
      </c>
      <c r="L549" s="63">
        <v>86</v>
      </c>
      <c r="M549" s="63"/>
      <c r="N549" s="63">
        <v>56</v>
      </c>
      <c r="O549" s="63">
        <v>42</v>
      </c>
      <c r="P549" s="63">
        <v>30</v>
      </c>
      <c r="Q549" s="63"/>
      <c r="R549" s="63">
        <v>3</v>
      </c>
      <c r="S549" s="63"/>
      <c r="T549" s="63">
        <v>207</v>
      </c>
      <c r="U549" s="63">
        <v>28</v>
      </c>
      <c r="V549" s="74"/>
      <c r="W549" s="71"/>
      <c r="X549" s="69"/>
      <c r="Y549" s="72"/>
    </row>
    <row r="550" spans="1:25" s="37" customFormat="1" ht="12.75" customHeight="1">
      <c r="A550" s="35" t="s">
        <v>1815</v>
      </c>
      <c r="B550" s="36" t="s">
        <v>1141</v>
      </c>
      <c r="C550" s="63">
        <v>161</v>
      </c>
      <c r="D550" s="63">
        <v>147</v>
      </c>
      <c r="E550" s="63">
        <v>1</v>
      </c>
      <c r="F550" s="63">
        <v>10</v>
      </c>
      <c r="G550" s="63">
        <v>1</v>
      </c>
      <c r="H550" s="100">
        <v>1</v>
      </c>
      <c r="I550" s="63">
        <v>131</v>
      </c>
      <c r="J550" s="63"/>
      <c r="K550" s="63">
        <v>93</v>
      </c>
      <c r="L550" s="63">
        <v>32</v>
      </c>
      <c r="M550" s="63"/>
      <c r="N550" s="63">
        <v>29</v>
      </c>
      <c r="O550" s="63">
        <v>27</v>
      </c>
      <c r="P550" s="63">
        <v>3</v>
      </c>
      <c r="Q550" s="63"/>
      <c r="R550" s="63">
        <v>6</v>
      </c>
      <c r="S550" s="63"/>
      <c r="T550" s="63">
        <v>105</v>
      </c>
      <c r="U550" s="63">
        <v>19</v>
      </c>
      <c r="V550" s="74"/>
      <c r="W550" s="71"/>
      <c r="X550" s="69"/>
      <c r="Y550" s="72"/>
    </row>
    <row r="551" spans="1:25" s="37" customFormat="1" ht="12.75" customHeight="1">
      <c r="A551" s="35" t="s">
        <v>1816</v>
      </c>
      <c r="B551" s="36" t="s">
        <v>1142</v>
      </c>
      <c r="C551" s="63">
        <v>33</v>
      </c>
      <c r="D551" s="63">
        <v>30</v>
      </c>
      <c r="E551" s="63"/>
      <c r="F551" s="63">
        <v>2</v>
      </c>
      <c r="G551" s="63"/>
      <c r="H551" s="100"/>
      <c r="I551" s="63">
        <v>29</v>
      </c>
      <c r="J551" s="63"/>
      <c r="K551" s="63">
        <v>22</v>
      </c>
      <c r="L551" s="63">
        <v>7</v>
      </c>
      <c r="M551" s="63"/>
      <c r="N551" s="63">
        <v>6</v>
      </c>
      <c r="O551" s="63">
        <v>5</v>
      </c>
      <c r="P551" s="63">
        <v>1</v>
      </c>
      <c r="Q551" s="63"/>
      <c r="R551" s="63"/>
      <c r="S551" s="63"/>
      <c r="T551" s="63">
        <v>25</v>
      </c>
      <c r="U551" s="63">
        <v>2</v>
      </c>
      <c r="V551" s="74"/>
      <c r="W551" s="71"/>
      <c r="X551" s="69"/>
      <c r="Y551" s="72"/>
    </row>
    <row r="552" spans="1:25" s="37" customFormat="1" ht="12.75" customHeight="1">
      <c r="A552" s="35" t="s">
        <v>1817</v>
      </c>
      <c r="B552" s="36" t="s">
        <v>1143</v>
      </c>
      <c r="C552" s="63">
        <v>76</v>
      </c>
      <c r="D552" s="63">
        <v>67</v>
      </c>
      <c r="E552" s="63"/>
      <c r="F552" s="63">
        <v>5</v>
      </c>
      <c r="G552" s="63"/>
      <c r="H552" s="100"/>
      <c r="I552" s="63">
        <v>60</v>
      </c>
      <c r="J552" s="63"/>
      <c r="K552" s="63">
        <v>40</v>
      </c>
      <c r="L552" s="63">
        <v>20</v>
      </c>
      <c r="M552" s="63"/>
      <c r="N552" s="63">
        <v>19</v>
      </c>
      <c r="O552" s="63">
        <v>18</v>
      </c>
      <c r="P552" s="63">
        <v>1</v>
      </c>
      <c r="Q552" s="63"/>
      <c r="R552" s="63"/>
      <c r="S552" s="63"/>
      <c r="T552" s="63">
        <v>46</v>
      </c>
      <c r="U552" s="63">
        <v>11</v>
      </c>
      <c r="V552" s="74"/>
      <c r="W552" s="71"/>
      <c r="X552" s="69"/>
      <c r="Y552" s="72"/>
    </row>
    <row r="553" spans="1:25" s="37" customFormat="1" ht="12.75" customHeight="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75" customHeight="1">
      <c r="A554" s="35" t="s">
        <v>661</v>
      </c>
      <c r="B554" s="36" t="s">
        <v>659</v>
      </c>
      <c r="C554" s="64">
        <f>SUM(C535:C553)</f>
        <v>877</v>
      </c>
      <c r="D554" s="64">
        <f>SUM(D535:D553)</f>
        <v>765</v>
      </c>
      <c r="E554" s="64">
        <f>SUM(E535:E553)</f>
        <v>1</v>
      </c>
      <c r="F554" s="64">
        <f>SUM(F535:F553)</f>
        <v>49</v>
      </c>
      <c r="G554" s="64">
        <f>SUM(G535:G553)</f>
        <v>1</v>
      </c>
      <c r="H554" s="101">
        <f>SUM(H535:H553)</f>
        <v>8</v>
      </c>
      <c r="I554" s="64">
        <f>SUM(I535:I553)</f>
        <v>716</v>
      </c>
      <c r="J554" s="64">
        <f>SUM(J535:J553)</f>
        <v>0</v>
      </c>
      <c r="K554" s="64">
        <f>SUM(K535:K553)</f>
        <v>512</v>
      </c>
      <c r="L554" s="64">
        <f>SUM(L535:L553)</f>
        <v>194</v>
      </c>
      <c r="M554" s="64">
        <f>SUM(M535:M553)</f>
        <v>0</v>
      </c>
      <c r="N554" s="64">
        <f>SUM(N535:N553)</f>
        <v>154</v>
      </c>
      <c r="O554" s="64">
        <f>SUM(O535:O553)</f>
        <v>127</v>
      </c>
      <c r="P554" s="64">
        <f>SUM(P535:P553)</f>
        <v>40</v>
      </c>
      <c r="Q554" s="64">
        <f>SUM(Q535:Q553)</f>
        <v>1</v>
      </c>
      <c r="R554" s="64">
        <f>SUM(R535:R553)</f>
        <v>10</v>
      </c>
      <c r="S554" s="64">
        <f>SUM(S535:S553)</f>
        <v>0</v>
      </c>
      <c r="T554" s="64">
        <f>SUM(T535:T553)</f>
        <v>610</v>
      </c>
      <c r="U554" s="64">
        <f>SUM(U535:U553)</f>
        <v>104</v>
      </c>
      <c r="V554" s="74"/>
      <c r="W554" s="71"/>
      <c r="X554" s="69"/>
      <c r="Y554" s="72"/>
    </row>
    <row r="555" spans="1:25" s="37" customFormat="1" ht="12.75" customHeight="1" hidden="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75" customHeight="1" hidden="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75" customHeight="1" hidden="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75" customHeight="1" hidden="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75" customHeight="1" hidden="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75" customHeight="1" hidden="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75" customHeight="1" hidden="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75" customHeight="1" hidden="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75" customHeight="1" hidden="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75" customHeight="1" hidden="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75" customHeight="1" hidden="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75" customHeight="1" hidden="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75" customHeight="1" hidden="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75" customHeight="1" hidden="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75" customHeight="1" hidden="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75" customHeight="1" hidden="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75" customHeight="1" hidden="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75" customHeight="1" hidden="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75" customHeight="1" hidden="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75" customHeight="1" hidden="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75" customHeight="1" hidden="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75" customHeight="1" hidden="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75" customHeight="1" hidden="1">
      <c r="A577" s="35" t="s">
        <v>661</v>
      </c>
      <c r="B577" s="36" t="s">
        <v>659</v>
      </c>
      <c r="C577" s="64">
        <f>SUM(C556:C576)</f>
        <v>0</v>
      </c>
      <c r="D577" s="64">
        <f>SUM(D556:D576)</f>
        <v>0</v>
      </c>
      <c r="E577" s="64">
        <f>SUM(E556:E576)</f>
        <v>0</v>
      </c>
      <c r="F577" s="64">
        <f>SUM(F556:F576)</f>
        <v>0</v>
      </c>
      <c r="G577" s="64">
        <f>SUM(G556:G576)</f>
        <v>0</v>
      </c>
      <c r="H577" s="101">
        <f>SUM(H556:H576)</f>
        <v>0</v>
      </c>
      <c r="I577" s="64">
        <f>SUM(I556:I576)</f>
        <v>0</v>
      </c>
      <c r="J577" s="64">
        <f>SUM(J556:J576)</f>
        <v>0</v>
      </c>
      <c r="K577" s="64">
        <f>SUM(K556:K576)</f>
        <v>0</v>
      </c>
      <c r="L577" s="64">
        <f>SUM(L556:L576)</f>
        <v>0</v>
      </c>
      <c r="M577" s="64">
        <f>SUM(M556:M576)</f>
        <v>0</v>
      </c>
      <c r="N577" s="64">
        <f>SUM(N556:N576)</f>
        <v>0</v>
      </c>
      <c r="O577" s="64">
        <f>SUM(O556:O576)</f>
        <v>0</v>
      </c>
      <c r="P577" s="64">
        <f>SUM(P556:P576)</f>
        <v>0</v>
      </c>
      <c r="Q577" s="64">
        <f>SUM(Q556:Q576)</f>
        <v>0</v>
      </c>
      <c r="R577" s="64">
        <f>SUM(R556:R576)</f>
        <v>0</v>
      </c>
      <c r="S577" s="64">
        <f>SUM(S556:S576)</f>
        <v>0</v>
      </c>
      <c r="T577" s="64">
        <f>SUM(T556:T576)</f>
        <v>0</v>
      </c>
      <c r="U577" s="64">
        <f>SUM(U556:U576)</f>
        <v>0</v>
      </c>
      <c r="V577" s="74"/>
      <c r="W577" s="71"/>
      <c r="X577" s="69"/>
      <c r="Y577" s="72"/>
    </row>
    <row r="578" spans="1:25" s="37" customFormat="1" ht="12.75" customHeight="1" hidden="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75" customHeight="1" hidden="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75" customHeight="1" hidden="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75" customHeight="1" hidden="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75" customHeight="1" hidden="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75" customHeight="1" hidden="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75" customHeight="1" hidden="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75" customHeight="1" hidden="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75" customHeight="1" hidden="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75" customHeight="1" hidden="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75" customHeight="1" hidden="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75" customHeight="1" hidden="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75" customHeight="1" hidden="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75" customHeight="1" hidden="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75" customHeight="1" hidden="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75" customHeight="1" hidden="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75" customHeight="1" hidden="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75" customHeight="1" hidden="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75" customHeight="1" hidden="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75" customHeight="1" hidden="1">
      <c r="A597" s="35" t="s">
        <v>661</v>
      </c>
      <c r="B597" s="36" t="s">
        <v>659</v>
      </c>
      <c r="C597" s="64">
        <f>SUM(C579:C596)</f>
        <v>0</v>
      </c>
      <c r="D597" s="64">
        <f>SUM(D579:D596)</f>
        <v>0</v>
      </c>
      <c r="E597" s="64">
        <f>SUM(E579:E596)</f>
        <v>0</v>
      </c>
      <c r="F597" s="64">
        <f>SUM(F579:F596)</f>
        <v>0</v>
      </c>
      <c r="G597" s="64">
        <f>SUM(G579:G596)</f>
        <v>0</v>
      </c>
      <c r="H597" s="101">
        <f>SUM(H579:H596)</f>
        <v>0</v>
      </c>
      <c r="I597" s="64">
        <f>SUM(I579:I596)</f>
        <v>0</v>
      </c>
      <c r="J597" s="64">
        <f>SUM(J579:J596)</f>
        <v>0</v>
      </c>
      <c r="K597" s="64">
        <f>SUM(K579:K596)</f>
        <v>0</v>
      </c>
      <c r="L597" s="64">
        <f>SUM(L579:L596)</f>
        <v>0</v>
      </c>
      <c r="M597" s="64">
        <f>SUM(M579:M596)</f>
        <v>0</v>
      </c>
      <c r="N597" s="64">
        <f>SUM(N579:N596)</f>
        <v>0</v>
      </c>
      <c r="O597" s="64">
        <f>SUM(O579:O596)</f>
        <v>0</v>
      </c>
      <c r="P597" s="64">
        <f>SUM(P579:P596)</f>
        <v>0</v>
      </c>
      <c r="Q597" s="64">
        <f>SUM(Q579:Q596)</f>
        <v>0</v>
      </c>
      <c r="R597" s="64">
        <f>SUM(R579:R596)</f>
        <v>0</v>
      </c>
      <c r="S597" s="64">
        <f>SUM(S579:S596)</f>
        <v>0</v>
      </c>
      <c r="T597" s="64">
        <f>SUM(T579:T596)</f>
        <v>0</v>
      </c>
      <c r="U597" s="64">
        <f>SUM(U579:U596)</f>
        <v>0</v>
      </c>
      <c r="V597" s="74"/>
      <c r="W597" s="71"/>
      <c r="X597" s="69"/>
      <c r="Y597" s="72"/>
    </row>
    <row r="598" spans="1:25" s="37" customFormat="1" ht="12.75" customHeight="1" hidden="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75" customHeight="1" hidden="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75" customHeight="1" hidden="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75" customHeight="1" hidden="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75" customHeight="1" hidden="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75" customHeight="1" hidden="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75" customHeight="1" hidden="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75" customHeight="1" hidden="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75" customHeight="1" hidden="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75" customHeight="1" hidden="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75" customHeight="1" hidden="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75" customHeight="1" hidden="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75" customHeight="1" hidden="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75" customHeight="1" hidden="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75" customHeight="1" hidden="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75" customHeight="1" hidden="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75" customHeight="1" hidden="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75" customHeight="1" hidden="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75" customHeight="1" hidden="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75" customHeight="1" hidden="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75" customHeight="1" hidden="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75" customHeight="1" hidden="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75" customHeight="1" hidden="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75" customHeight="1" hidden="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75" customHeight="1" hidden="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75" customHeight="1" hidden="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75" customHeight="1" hidden="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75" customHeight="1" hidden="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75" customHeight="1" hidden="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75" customHeight="1" hidden="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75" customHeight="1" hidden="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75" customHeight="1" hidden="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75" customHeight="1" hidden="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75" customHeight="1" hidden="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75" customHeight="1" hidden="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75" customHeight="1" hidden="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75" customHeight="1" hidden="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75" customHeight="1" hidden="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75" customHeight="1" hidden="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75" customHeight="1" hidden="1">
      <c r="A637" s="35" t="s">
        <v>661</v>
      </c>
      <c r="B637" s="36" t="s">
        <v>659</v>
      </c>
      <c r="C637" s="64">
        <f>SUM(C599:C636)</f>
        <v>0</v>
      </c>
      <c r="D637" s="64">
        <f>SUM(D599:D636)</f>
        <v>0</v>
      </c>
      <c r="E637" s="64">
        <f>SUM(E599:E636)</f>
        <v>0</v>
      </c>
      <c r="F637" s="64">
        <f>SUM(F599:F636)</f>
        <v>0</v>
      </c>
      <c r="G637" s="64">
        <f>SUM(G599:G636)</f>
        <v>0</v>
      </c>
      <c r="H637" s="101">
        <f>SUM(H599:H636)</f>
        <v>0</v>
      </c>
      <c r="I637" s="64">
        <f>SUM(I599:I636)</f>
        <v>0</v>
      </c>
      <c r="J637" s="64">
        <f>SUM(J599:J636)</f>
        <v>0</v>
      </c>
      <c r="K637" s="64">
        <f>SUM(K599:K636)</f>
        <v>0</v>
      </c>
      <c r="L637" s="64">
        <f>SUM(L599:L636)</f>
        <v>0</v>
      </c>
      <c r="M637" s="64">
        <f>SUM(M599:M636)</f>
        <v>0</v>
      </c>
      <c r="N637" s="64">
        <f>SUM(N599:N636)</f>
        <v>0</v>
      </c>
      <c r="O637" s="64">
        <f>SUM(O599:O636)</f>
        <v>0</v>
      </c>
      <c r="P637" s="64">
        <f>SUM(P599:P636)</f>
        <v>0</v>
      </c>
      <c r="Q637" s="64">
        <f>SUM(Q599:Q636)</f>
        <v>0</v>
      </c>
      <c r="R637" s="64">
        <f>SUM(R599:R636)</f>
        <v>0</v>
      </c>
      <c r="S637" s="64">
        <f>SUM(S599:S636)</f>
        <v>0</v>
      </c>
      <c r="T637" s="64">
        <f>SUM(T599:T636)</f>
        <v>0</v>
      </c>
      <c r="U637" s="64">
        <f>SUM(U599:U636)</f>
        <v>0</v>
      </c>
      <c r="V637" s="74"/>
      <c r="W637" s="71"/>
      <c r="X637" s="69"/>
      <c r="Y637" s="72"/>
    </row>
    <row r="638" spans="1:25" s="37" customFormat="1" ht="12.75" customHeight="1" hidden="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75" customHeight="1" hidden="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75" customHeight="1" hidden="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75" customHeight="1" hidden="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75" customHeight="1" hidden="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75" customHeight="1" hidden="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75" customHeight="1" hidden="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75" customHeight="1" hidden="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75" customHeight="1" hidden="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75" customHeight="1" hidden="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75" customHeight="1" hidden="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75" customHeight="1" hidden="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75" customHeight="1" hidden="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75" customHeight="1" hidden="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75" customHeight="1" hidden="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75" customHeight="1" hidden="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75" customHeight="1" hidden="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75" customHeight="1" hidden="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75" customHeight="1" hidden="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75" customHeight="1" hidden="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75" customHeight="1" hidden="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75" customHeight="1" hidden="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75" customHeight="1" hidden="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75" customHeight="1" hidden="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75" customHeight="1" hidden="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75" customHeight="1" hidden="1">
      <c r="A663" s="35" t="s">
        <v>661</v>
      </c>
      <c r="B663" s="36" t="s">
        <v>659</v>
      </c>
      <c r="C663" s="64">
        <f>SUM(C639:C662)</f>
        <v>0</v>
      </c>
      <c r="D663" s="64">
        <f>SUM(D639:D662)</f>
        <v>0</v>
      </c>
      <c r="E663" s="64">
        <f>SUM(E639:E662)</f>
        <v>0</v>
      </c>
      <c r="F663" s="64">
        <f>SUM(F639:F662)</f>
        <v>0</v>
      </c>
      <c r="G663" s="64">
        <f>SUM(G639:G662)</f>
        <v>0</v>
      </c>
      <c r="H663" s="101">
        <f>SUM(H639:H662)</f>
        <v>0</v>
      </c>
      <c r="I663" s="64">
        <f>SUM(I639:I662)</f>
        <v>0</v>
      </c>
      <c r="J663" s="64">
        <f>SUM(J639:J662)</f>
        <v>0</v>
      </c>
      <c r="K663" s="64">
        <f>SUM(K639:K662)</f>
        <v>0</v>
      </c>
      <c r="L663" s="64">
        <f>SUM(L639:L662)</f>
        <v>0</v>
      </c>
      <c r="M663" s="64">
        <f>SUM(M639:M662)</f>
        <v>0</v>
      </c>
      <c r="N663" s="64">
        <f>SUM(N639:N662)</f>
        <v>0</v>
      </c>
      <c r="O663" s="64">
        <f>SUM(O639:O662)</f>
        <v>0</v>
      </c>
      <c r="P663" s="64">
        <f>SUM(P639:P662)</f>
        <v>0</v>
      </c>
      <c r="Q663" s="64">
        <f>SUM(Q639:Q662)</f>
        <v>0</v>
      </c>
      <c r="R663" s="64">
        <f>SUM(R639:R662)</f>
        <v>0</v>
      </c>
      <c r="S663" s="64">
        <f>SUM(S639:S662)</f>
        <v>0</v>
      </c>
      <c r="T663" s="64">
        <f>SUM(T639:T662)</f>
        <v>0</v>
      </c>
      <c r="U663" s="64">
        <f>SUM(U639:U662)</f>
        <v>0</v>
      </c>
      <c r="V663" s="74"/>
      <c r="W663" s="71"/>
      <c r="X663" s="69"/>
      <c r="Y663" s="72"/>
    </row>
    <row r="664" spans="1:25" s="37" customFormat="1" ht="12.75" customHeight="1" hidden="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2.75" customHeight="1" hidden="1">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2.75" customHeight="1" hidden="1">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2.75" customHeight="1" hidden="1">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2.75" customHeight="1" hidden="1">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2.75" customHeight="1" hidden="1">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2.75" customHeight="1" hidden="1">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2.75" customHeight="1" hidden="1">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2.75" customHeight="1" hidden="1">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2.75" customHeight="1" hidden="1">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2.75" customHeight="1" hidden="1">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2.75" customHeight="1" hidden="1">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2.75" customHeight="1" hidden="1">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2.75" customHeight="1" hidden="1">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2.75" customHeight="1" hidden="1">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2.75" customHeight="1" hidden="1">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2.75" customHeight="1" hidden="1">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2.75" customHeight="1" hidden="1">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2.75" customHeight="1" hidden="1">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2.75" customHeight="1" hidden="1">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2.75" customHeight="1" hidden="1">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2.75" customHeight="1" hidden="1">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2.75" customHeight="1" hidden="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75" customHeight="1" hidden="1">
      <c r="A687" s="35" t="s">
        <v>661</v>
      </c>
      <c r="B687" s="36" t="s">
        <v>659</v>
      </c>
      <c r="C687" s="64">
        <f>SUM(C665:C686)</f>
        <v>0</v>
      </c>
      <c r="D687" s="64">
        <f>SUM(D665:D686)</f>
        <v>0</v>
      </c>
      <c r="E687" s="64">
        <f>SUM(E665:E686)</f>
        <v>0</v>
      </c>
      <c r="F687" s="64">
        <f>SUM(F665:F686)</f>
        <v>0</v>
      </c>
      <c r="G687" s="64">
        <f>SUM(G665:G686)</f>
        <v>0</v>
      </c>
      <c r="H687" s="101">
        <f>SUM(H665:H686)</f>
        <v>0</v>
      </c>
      <c r="I687" s="64">
        <f>SUM(I665:I686)</f>
        <v>0</v>
      </c>
      <c r="J687" s="64">
        <f>SUM(J665:J686)</f>
        <v>0</v>
      </c>
      <c r="K687" s="64">
        <f>SUM(K665:K686)</f>
        <v>0</v>
      </c>
      <c r="L687" s="64">
        <f>SUM(L665:L686)</f>
        <v>0</v>
      </c>
      <c r="M687" s="64">
        <f>SUM(M665:M686)</f>
        <v>0</v>
      </c>
      <c r="N687" s="64">
        <f>SUM(N665:N686)</f>
        <v>0</v>
      </c>
      <c r="O687" s="64">
        <f>SUM(O665:O686)</f>
        <v>0</v>
      </c>
      <c r="P687" s="64">
        <f>SUM(P665:P686)</f>
        <v>0</v>
      </c>
      <c r="Q687" s="64">
        <f>SUM(Q665:Q686)</f>
        <v>0</v>
      </c>
      <c r="R687" s="64">
        <f>SUM(R665:R686)</f>
        <v>0</v>
      </c>
      <c r="S687" s="64">
        <f>SUM(S665:S686)</f>
        <v>0</v>
      </c>
      <c r="T687" s="64">
        <f>SUM(T665:T686)</f>
        <v>0</v>
      </c>
      <c r="U687" s="64">
        <f>SUM(U665:U686)</f>
        <v>0</v>
      </c>
      <c r="V687" s="74"/>
      <c r="W687" s="71"/>
      <c r="X687" s="69"/>
      <c r="Y687" s="72"/>
    </row>
    <row r="688" spans="1:25" s="37" customFormat="1" ht="12.75" customHeight="1" hidden="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75" customHeight="1" hidden="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75" customHeight="1" hidden="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75" customHeight="1" hidden="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75" customHeight="1" hidden="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75" customHeight="1" hidden="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75" customHeight="1" hidden="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75" customHeight="1" hidden="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75" customHeight="1" hidden="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75" customHeight="1" hidden="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75" customHeight="1" hidden="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75" customHeight="1" hidden="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75" customHeight="1" hidden="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75" customHeight="1" hidden="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75" customHeight="1" hidden="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75" customHeight="1" hidden="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75" customHeight="1" hidden="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75" customHeight="1" hidden="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75" customHeight="1" hidden="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75" customHeight="1" hidden="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75" customHeight="1" hidden="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75" customHeight="1" hidden="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75" customHeight="1" hidden="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75" customHeight="1" hidden="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75" customHeight="1" hidden="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75" customHeight="1" hidden="1">
      <c r="A713" s="35" t="s">
        <v>661</v>
      </c>
      <c r="B713" s="36" t="s">
        <v>659</v>
      </c>
      <c r="C713" s="64">
        <f>SUM(C689:C712)</f>
        <v>0</v>
      </c>
      <c r="D713" s="64">
        <f>SUM(D689:D712)</f>
        <v>0</v>
      </c>
      <c r="E713" s="64">
        <f>SUM(E689:E712)</f>
        <v>0</v>
      </c>
      <c r="F713" s="64">
        <f>SUM(F689:F712)</f>
        <v>0</v>
      </c>
      <c r="G713" s="64">
        <f>SUM(G689:G712)</f>
        <v>0</v>
      </c>
      <c r="H713" s="101">
        <f>SUM(H689:H712)</f>
        <v>0</v>
      </c>
      <c r="I713" s="64">
        <f>SUM(I689:I712)</f>
        <v>0</v>
      </c>
      <c r="J713" s="64">
        <f>SUM(J689:J712)</f>
        <v>0</v>
      </c>
      <c r="K713" s="64">
        <f>SUM(K689:K712)</f>
        <v>0</v>
      </c>
      <c r="L713" s="64">
        <f>SUM(L689:L712)</f>
        <v>0</v>
      </c>
      <c r="M713" s="64">
        <f>SUM(M689:M712)</f>
        <v>0</v>
      </c>
      <c r="N713" s="64">
        <f>SUM(N689:N712)</f>
        <v>0</v>
      </c>
      <c r="O713" s="64">
        <f>SUM(O689:O712)</f>
        <v>0</v>
      </c>
      <c r="P713" s="64">
        <f>SUM(P689:P712)</f>
        <v>0</v>
      </c>
      <c r="Q713" s="64">
        <f>SUM(Q689:Q712)</f>
        <v>0</v>
      </c>
      <c r="R713" s="64">
        <f>SUM(R689:R712)</f>
        <v>0</v>
      </c>
      <c r="S713" s="64">
        <f>SUM(S689:S712)</f>
        <v>0</v>
      </c>
      <c r="T713" s="64">
        <f>SUM(T689:T712)</f>
        <v>0</v>
      </c>
      <c r="U713" s="64">
        <f>SUM(U689:U712)</f>
        <v>0</v>
      </c>
      <c r="V713" s="74"/>
      <c r="W713" s="71"/>
      <c r="X713" s="69"/>
      <c r="Y713" s="72"/>
    </row>
    <row r="714" spans="1:25" s="37" customFormat="1" ht="12.75" customHeight="1" hidden="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75" customHeight="1" hidden="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75" customHeight="1" hidden="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75" customHeight="1" hidden="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75" customHeight="1" hidden="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75" customHeight="1" hidden="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75" customHeight="1" hidden="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75" customHeight="1" hidden="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75" customHeight="1" hidden="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75" customHeight="1" hidden="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75" customHeight="1" hidden="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75" customHeight="1" hidden="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75" customHeight="1" hidden="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75" customHeight="1" hidden="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customHeight="1" hidden="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customHeight="1" hidden="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75" customHeight="1" hidden="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75" customHeight="1" hidden="1">
      <c r="A731" s="35" t="s">
        <v>661</v>
      </c>
      <c r="B731" s="36" t="s">
        <v>659</v>
      </c>
      <c r="C731" s="64">
        <f>SUM(C715:C730)</f>
        <v>0</v>
      </c>
      <c r="D731" s="64">
        <f>SUM(D715:D730)</f>
        <v>0</v>
      </c>
      <c r="E731" s="64">
        <f>SUM(E715:E730)</f>
        <v>0</v>
      </c>
      <c r="F731" s="64">
        <f>SUM(F715:F730)</f>
        <v>0</v>
      </c>
      <c r="G731" s="64">
        <f>SUM(G715:G730)</f>
        <v>0</v>
      </c>
      <c r="H731" s="101">
        <f>SUM(H715:H730)</f>
        <v>0</v>
      </c>
      <c r="I731" s="64">
        <f>SUM(I715:I730)</f>
        <v>0</v>
      </c>
      <c r="J731" s="64">
        <f>SUM(J715:J730)</f>
        <v>0</v>
      </c>
      <c r="K731" s="64">
        <f>SUM(K715:K730)</f>
        <v>0</v>
      </c>
      <c r="L731" s="64">
        <f>SUM(L715:L730)</f>
        <v>0</v>
      </c>
      <c r="M731" s="64">
        <f>SUM(M715:M730)</f>
        <v>0</v>
      </c>
      <c r="N731" s="64">
        <f>SUM(N715:N730)</f>
        <v>0</v>
      </c>
      <c r="O731" s="64">
        <f>SUM(O715:O730)</f>
        <v>0</v>
      </c>
      <c r="P731" s="64">
        <f>SUM(P715:P730)</f>
        <v>0</v>
      </c>
      <c r="Q731" s="64">
        <f>SUM(Q715:Q730)</f>
        <v>0</v>
      </c>
      <c r="R731" s="64">
        <f>SUM(R715:R730)</f>
        <v>0</v>
      </c>
      <c r="S731" s="64">
        <f>SUM(S715:S730)</f>
        <v>0</v>
      </c>
      <c r="T731" s="64">
        <f>SUM(T715:T730)</f>
        <v>0</v>
      </c>
      <c r="U731" s="64">
        <f>SUM(U715:U730)</f>
        <v>0</v>
      </c>
      <c r="V731" s="74"/>
      <c r="W731" s="71"/>
      <c r="X731" s="69"/>
      <c r="Y731" s="72"/>
    </row>
    <row r="732" spans="1:25" s="37" customFormat="1" ht="12.75" customHeight="1" hidden="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75" customHeight="1" hidden="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75" customHeight="1" hidden="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75" customHeight="1" hidden="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75" customHeight="1" hidden="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75" customHeight="1" hidden="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75" customHeight="1" hidden="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75" customHeight="1" hidden="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75" customHeight="1" hidden="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75" customHeight="1" hidden="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75" customHeight="1" hidden="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75" customHeight="1" hidden="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75" customHeight="1" hidden="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75" customHeight="1" hidden="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75" customHeight="1" hidden="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75" customHeight="1" hidden="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75" customHeight="1" hidden="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75" customHeight="1" hidden="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75" customHeight="1" hidden="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75" customHeight="1" hidden="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75" customHeight="1" hidden="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75" customHeight="1" hidden="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75" customHeight="1" hidden="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75" customHeight="1" hidden="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75" customHeight="1" hidden="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75" customHeight="1" hidden="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75" customHeight="1" hidden="1">
      <c r="A758" s="35" t="s">
        <v>661</v>
      </c>
      <c r="B758" s="36" t="s">
        <v>659</v>
      </c>
      <c r="C758" s="64">
        <f>SUM(C733:C757)</f>
        <v>0</v>
      </c>
      <c r="D758" s="64">
        <f>SUM(D733:D757)</f>
        <v>0</v>
      </c>
      <c r="E758" s="64">
        <f>SUM(E733:E757)</f>
        <v>0</v>
      </c>
      <c r="F758" s="64">
        <f>SUM(F733:F757)</f>
        <v>0</v>
      </c>
      <c r="G758" s="64">
        <f>SUM(G733:G757)</f>
        <v>0</v>
      </c>
      <c r="H758" s="101">
        <f>SUM(H733:H757)</f>
        <v>0</v>
      </c>
      <c r="I758" s="64">
        <f>SUM(I733:I757)</f>
        <v>0</v>
      </c>
      <c r="J758" s="64">
        <f>SUM(J733:J757)</f>
        <v>0</v>
      </c>
      <c r="K758" s="64">
        <f>SUM(K733:K757)</f>
        <v>0</v>
      </c>
      <c r="L758" s="64">
        <f>SUM(L733:L757)</f>
        <v>0</v>
      </c>
      <c r="M758" s="64">
        <f>SUM(M733:M757)</f>
        <v>0</v>
      </c>
      <c r="N758" s="64">
        <f>SUM(N733:N757)</f>
        <v>0</v>
      </c>
      <c r="O758" s="64">
        <f>SUM(O733:O757)</f>
        <v>0</v>
      </c>
      <c r="P758" s="64">
        <f>SUM(P733:P757)</f>
        <v>0</v>
      </c>
      <c r="Q758" s="64">
        <f>SUM(Q733:Q757)</f>
        <v>0</v>
      </c>
      <c r="R758" s="64">
        <f>SUM(R733:R757)</f>
        <v>0</v>
      </c>
      <c r="S758" s="64">
        <f>SUM(S733:S757)</f>
        <v>0</v>
      </c>
      <c r="T758" s="64">
        <f>SUM(T733:T757)</f>
        <v>0</v>
      </c>
      <c r="U758" s="64">
        <f>SUM(U733:U757)</f>
        <v>0</v>
      </c>
      <c r="V758" s="74"/>
      <c r="W758" s="71"/>
      <c r="X758" s="69"/>
      <c r="Y758" s="72"/>
    </row>
    <row r="759" spans="1:24"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8:24" s="44" customFormat="1" ht="15.75" customHeight="1">
      <c r="H760" s="103"/>
      <c r="X760" s="49"/>
    </row>
    <row r="761" spans="8:24" s="44" customFormat="1" ht="15" customHeight="1">
      <c r="H761" s="103"/>
      <c r="L761" s="57" t="s">
        <v>2045</v>
      </c>
      <c r="M761" s="57"/>
      <c r="N761" s="188"/>
      <c r="O761" s="188"/>
      <c r="P761" s="83"/>
      <c r="Q761" s="191" t="s">
        <v>2308</v>
      </c>
      <c r="R761" s="191"/>
      <c r="S761" s="191"/>
      <c r="T761" s="191"/>
      <c r="U761" s="191"/>
      <c r="X761" s="49"/>
    </row>
    <row r="762" spans="8:24" s="44" customFormat="1" ht="15.75">
      <c r="H762" s="103"/>
      <c r="L762" s="51"/>
      <c r="M762" s="51"/>
      <c r="N762" s="189" t="s">
        <v>2017</v>
      </c>
      <c r="O762" s="189"/>
      <c r="P762" s="84"/>
      <c r="Q762" s="196" t="s">
        <v>1331</v>
      </c>
      <c r="R762" s="196"/>
      <c r="S762" s="196"/>
      <c r="T762" s="196"/>
      <c r="U762" s="196"/>
      <c r="X762" s="49"/>
    </row>
    <row r="763" spans="8:24" s="44" customFormat="1" ht="15.75">
      <c r="H763" s="103"/>
      <c r="L763" s="53"/>
      <c r="M763" s="53"/>
      <c r="N763" s="51"/>
      <c r="O763" s="52"/>
      <c r="P763" s="50"/>
      <c r="Q763" s="50"/>
      <c r="R763" s="50"/>
      <c r="S763" s="50"/>
      <c r="T763" s="50"/>
      <c r="U763" s="50"/>
      <c r="X763" s="49"/>
    </row>
    <row r="764" spans="8:24" s="44" customFormat="1" ht="15" customHeight="1">
      <c r="H764" s="103"/>
      <c r="L764" s="58" t="s">
        <v>2044</v>
      </c>
      <c r="M764" s="59"/>
      <c r="N764" s="188"/>
      <c r="O764" s="188"/>
      <c r="P764" s="83"/>
      <c r="Q764" s="191" t="s">
        <v>2309</v>
      </c>
      <c r="R764" s="191"/>
      <c r="S764" s="191"/>
      <c r="T764" s="191"/>
      <c r="U764" s="191"/>
      <c r="X764" s="49"/>
    </row>
    <row r="765" spans="8:24" s="44" customFormat="1" ht="15.75">
      <c r="H765" s="103"/>
      <c r="L765" s="51"/>
      <c r="M765" s="51"/>
      <c r="N765" s="189" t="s">
        <v>2017</v>
      </c>
      <c r="O765" s="189"/>
      <c r="P765" s="84"/>
      <c r="Q765" s="196" t="s">
        <v>1331</v>
      </c>
      <c r="R765" s="196"/>
      <c r="S765" s="196"/>
      <c r="T765" s="196"/>
      <c r="U765" s="196"/>
      <c r="X765" s="49"/>
    </row>
    <row r="766" spans="8:24" s="44" customFormat="1" ht="15.75">
      <c r="H766" s="103"/>
      <c r="L766" s="51"/>
      <c r="M766" s="51"/>
      <c r="N766" s="54"/>
      <c r="O766" s="54"/>
      <c r="P766" s="54"/>
      <c r="Q766" s="54"/>
      <c r="R766" s="50"/>
      <c r="S766" s="55"/>
      <c r="T766" s="55"/>
      <c r="U766" s="55"/>
      <c r="X766" s="49"/>
    </row>
    <row r="767" spans="8:24" s="44" customFormat="1" ht="15.75">
      <c r="H767" s="103"/>
      <c r="L767" s="60"/>
      <c r="M767" s="60"/>
      <c r="N767" s="53"/>
      <c r="O767" s="53"/>
      <c r="P767" s="50"/>
      <c r="Q767" s="50"/>
      <c r="R767" s="50"/>
      <c r="S767" s="50"/>
      <c r="T767" s="50"/>
      <c r="U767" s="50"/>
      <c r="X767" s="49"/>
    </row>
    <row r="768" spans="8:24" s="44" customFormat="1" ht="15.75">
      <c r="H768" s="103"/>
      <c r="L768" s="179" t="s">
        <v>2043</v>
      </c>
      <c r="M768" s="179"/>
      <c r="N768" s="179"/>
      <c r="O768" s="197" t="s">
        <v>2310</v>
      </c>
      <c r="P768" s="197"/>
      <c r="Q768" s="197"/>
      <c r="R768" s="197"/>
      <c r="S768" s="61"/>
      <c r="T768" s="61"/>
      <c r="U768" s="61"/>
      <c r="X768" s="49"/>
    </row>
    <row r="769" spans="8:24" s="44" customFormat="1" ht="15.75">
      <c r="H769" s="103"/>
      <c r="L769" s="180" t="s">
        <v>2047</v>
      </c>
      <c r="M769" s="180"/>
      <c r="N769" s="180"/>
      <c r="O769" s="195" t="s">
        <v>2311</v>
      </c>
      <c r="P769" s="195"/>
      <c r="Q769" s="195"/>
      <c r="R769" s="195"/>
      <c r="S769" s="50"/>
      <c r="T769" s="50"/>
      <c r="U769" s="50"/>
      <c r="X769" s="49"/>
    </row>
    <row r="770" spans="8:24" s="44" customFormat="1" ht="15" customHeight="1">
      <c r="H770" s="103"/>
      <c r="L770" s="180" t="s">
        <v>2046</v>
      </c>
      <c r="M770" s="180"/>
      <c r="N770" s="180"/>
      <c r="O770" s="195" t="s">
        <v>2312</v>
      </c>
      <c r="P770" s="195"/>
      <c r="Q770" s="195"/>
      <c r="R770" s="195"/>
      <c r="S770" s="50"/>
      <c r="T770" s="194" t="s">
        <v>2313</v>
      </c>
      <c r="U770" s="194"/>
      <c r="V770" s="194"/>
      <c r="W770" s="194"/>
      <c r="X770" s="194"/>
    </row>
    <row r="771" spans="8:24" s="44" customFormat="1" ht="12.75">
      <c r="H771" s="103"/>
      <c r="L771" s="27"/>
      <c r="M771" s="27"/>
      <c r="N771" s="46"/>
      <c r="O771" s="46"/>
      <c r="P771" s="46"/>
      <c r="Q771" s="46"/>
      <c r="R771" s="27"/>
      <c r="S771" s="27"/>
      <c r="T771" s="27"/>
      <c r="U771" s="27"/>
      <c r="X771" s="49"/>
    </row>
    <row r="772" spans="8:24" s="44" customFormat="1" ht="12.75">
      <c r="H772" s="103"/>
      <c r="X772" s="49"/>
    </row>
    <row r="773" spans="8:24" s="44" customFormat="1" ht="12.75">
      <c r="H773" s="103"/>
      <c r="X773" s="49"/>
    </row>
  </sheetData>
  <sheetProtection/>
  <mergeCells count="41">
    <mergeCell ref="T770:X770"/>
    <mergeCell ref="O769:R769"/>
    <mergeCell ref="Q765:U765"/>
    <mergeCell ref="Q761:U761"/>
    <mergeCell ref="Q762:U762"/>
    <mergeCell ref="O770:R770"/>
    <mergeCell ref="O768:R768"/>
    <mergeCell ref="L770:N770"/>
    <mergeCell ref="N761:O761"/>
    <mergeCell ref="N762:O762"/>
    <mergeCell ref="N764:O764"/>
    <mergeCell ref="N765:O765"/>
    <mergeCell ref="R4:R6"/>
    <mergeCell ref="O5:O6"/>
    <mergeCell ref="Q764:U764"/>
    <mergeCell ref="Q5:Q6"/>
    <mergeCell ref="U2:U6"/>
    <mergeCell ref="P5:P6"/>
    <mergeCell ref="S4:S6"/>
    <mergeCell ref="B1:U1"/>
    <mergeCell ref="K3:S3"/>
    <mergeCell ref="I2:S2"/>
    <mergeCell ref="L4:Q4"/>
    <mergeCell ref="T2:T6"/>
    <mergeCell ref="I3:I6"/>
    <mergeCell ref="C4:C6"/>
    <mergeCell ref="L768:N768"/>
    <mergeCell ref="L769:N769"/>
    <mergeCell ref="F2:G3"/>
    <mergeCell ref="N5:N6"/>
    <mergeCell ref="K4:K6"/>
    <mergeCell ref="C2:E3"/>
    <mergeCell ref="D4:E5"/>
    <mergeCell ref="L5:L6"/>
    <mergeCell ref="M5:M6"/>
    <mergeCell ref="A2:A6"/>
    <mergeCell ref="B2:B6"/>
    <mergeCell ref="J3:J6"/>
    <mergeCell ref="F4:F6"/>
    <mergeCell ref="G4:G6"/>
    <mergeCell ref="H2:H6"/>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&amp;L7B44E3F5&amp;CФорма № 2-п, Підрозділ: Рівненський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Vedruk</cp:lastModifiedBy>
  <cp:lastPrinted>2015-09-09T11:47:49Z</cp:lastPrinted>
  <dcterms:created xsi:type="dcterms:W3CDTF">2015-09-09T11:47:46Z</dcterms:created>
  <dcterms:modified xsi:type="dcterms:W3CDTF">2024-01-12T06:56:58Z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7B44E3F5</vt:lpwstr>
  </property>
  <property fmtid="{D5CDD505-2E9C-101B-9397-08002B2CF9AE}" pid="9" name="Підрозділ">
    <vt:lpwstr>Рівненський апеляційний суд</vt:lpwstr>
  </property>
  <property fmtid="{D5CDD505-2E9C-101B-9397-08002B2CF9AE}" pid="10" name="ПідрозділDBID">
    <vt:i4>0</vt:i4>
  </property>
  <property fmtid="{D5CDD505-2E9C-101B-9397-08002B2CF9AE}" pid="11" name="ПідрозділID">
    <vt:i4>31900360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D834E084</vt:lpwstr>
  </property>
  <property fmtid="{D5CDD505-2E9C-101B-9397-08002B2CF9AE}" pid="16" name="Версія БД">
    <vt:lpwstr>3.31.0.1583</vt:lpwstr>
  </property>
</Properties>
</file>